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1\Desktop\20190531-0610\"/>
    </mc:Choice>
  </mc:AlternateContent>
  <bookViews>
    <workbookView xWindow="31815" yWindow="1515" windowWidth="21600" windowHeight="11385" tabRatio="602" activeTab="1"/>
  </bookViews>
  <sheets>
    <sheet name="概念股樣本" sheetId="1" r:id="rId1"/>
    <sheet name="概念股說明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2" i="2" l="1"/>
  <c r="J24" i="1" l="1"/>
  <c r="H24" i="1"/>
  <c r="F24" i="1"/>
  <c r="D24" i="1"/>
  <c r="B24" i="1" l="1"/>
</calcChain>
</file>

<file path=xl/sharedStrings.xml><?xml version="1.0" encoding="utf-8"?>
<sst xmlns="http://schemas.openxmlformats.org/spreadsheetml/2006/main" count="76" uniqueCount="62">
  <si>
    <t>股票名稱</t>
  </si>
  <si>
    <t>股票代號</t>
    <phoneticPr fontId="1" type="noConversion"/>
  </si>
  <si>
    <t>個數</t>
    <phoneticPr fontId="1" type="noConversion"/>
  </si>
  <si>
    <t>代號</t>
  </si>
  <si>
    <t>名稱</t>
  </si>
  <si>
    <t>說明(60字內)</t>
    <phoneticPr fontId="1" type="noConversion"/>
  </si>
  <si>
    <t>字數</t>
    <phoneticPr fontId="1" type="noConversion"/>
  </si>
  <si>
    <t>寵物概念股</t>
    <phoneticPr fontId="1" type="noConversion"/>
  </si>
  <si>
    <t>福壽</t>
    <phoneticPr fontId="1" type="noConversion"/>
  </si>
  <si>
    <t>大成</t>
    <phoneticPr fontId="1" type="noConversion"/>
  </si>
  <si>
    <t>統一</t>
    <phoneticPr fontId="1" type="noConversion"/>
  </si>
  <si>
    <t>台榮</t>
    <phoneticPr fontId="1" type="noConversion"/>
  </si>
  <si>
    <t>福懋油</t>
    <phoneticPr fontId="1" type="noConversion"/>
  </si>
  <si>
    <t>中化</t>
    <phoneticPr fontId="1" type="noConversion"/>
  </si>
  <si>
    <t>永信</t>
    <phoneticPr fontId="1" type="noConversion"/>
  </si>
  <si>
    <t>生達</t>
    <phoneticPr fontId="1" type="noConversion"/>
  </si>
  <si>
    <t>卜蜂</t>
    <phoneticPr fontId="1" type="noConversion"/>
  </si>
  <si>
    <t>C50710</t>
    <phoneticPr fontId="1" type="noConversion"/>
  </si>
  <si>
    <t>C50720</t>
    <phoneticPr fontId="1" type="noConversion"/>
  </si>
  <si>
    <t>C50730</t>
    <phoneticPr fontId="1" type="noConversion"/>
  </si>
  <si>
    <t>C50740</t>
    <phoneticPr fontId="1" type="noConversion"/>
  </si>
  <si>
    <t>C50750</t>
    <phoneticPr fontId="1" type="noConversion"/>
  </si>
  <si>
    <t>寵物概念股</t>
    <phoneticPr fontId="1" type="noConversion"/>
  </si>
  <si>
    <t>保健食品概念股</t>
    <phoneticPr fontId="1" type="noConversion"/>
  </si>
  <si>
    <t>佰研</t>
    <phoneticPr fontId="1" type="noConversion"/>
  </si>
  <si>
    <t>大江</t>
    <phoneticPr fontId="1" type="noConversion"/>
  </si>
  <si>
    <t>景岳</t>
    <phoneticPr fontId="1" type="noConversion"/>
  </si>
  <si>
    <t>葡萄王</t>
    <phoneticPr fontId="1" type="noConversion"/>
  </si>
  <si>
    <t>穆拉德加捷</t>
    <phoneticPr fontId="1" type="noConversion"/>
  </si>
  <si>
    <t>生展</t>
    <phoneticPr fontId="1" type="noConversion"/>
  </si>
  <si>
    <t>天良</t>
    <phoneticPr fontId="1" type="noConversion"/>
  </si>
  <si>
    <t>保健食品概念股</t>
    <phoneticPr fontId="1" type="noConversion"/>
  </si>
  <si>
    <t>環境工程概念股</t>
    <phoneticPr fontId="1" type="noConversion"/>
  </si>
  <si>
    <t>可寧衛</t>
    <phoneticPr fontId="1" type="noConversion"/>
  </si>
  <si>
    <t>日友</t>
    <phoneticPr fontId="1" type="noConversion"/>
  </si>
  <si>
    <t>崑鼎</t>
    <phoneticPr fontId="1" type="noConversion"/>
  </si>
  <si>
    <t>綠電</t>
    <phoneticPr fontId="1" type="noConversion"/>
  </si>
  <si>
    <t>鋼聯</t>
    <phoneticPr fontId="1" type="noConversion"/>
  </si>
  <si>
    <t>金益鼎</t>
    <phoneticPr fontId="1" type="noConversion"/>
  </si>
  <si>
    <t>山林水</t>
    <phoneticPr fontId="1" type="noConversion"/>
  </si>
  <si>
    <t>台境</t>
    <phoneticPr fontId="1" type="noConversion"/>
  </si>
  <si>
    <t>中宇</t>
    <phoneticPr fontId="1" type="noConversion"/>
  </si>
  <si>
    <t>鉅邁</t>
    <phoneticPr fontId="1" type="noConversion"/>
  </si>
  <si>
    <t>萬年清</t>
    <phoneticPr fontId="1" type="noConversion"/>
  </si>
  <si>
    <t>環境工程概念股</t>
    <phoneticPr fontId="1" type="noConversion"/>
  </si>
  <si>
    <t>遠距教學概念股</t>
    <phoneticPr fontId="1" type="noConversion"/>
  </si>
  <si>
    <t>三貝德</t>
    <phoneticPr fontId="1" type="noConversion"/>
  </si>
  <si>
    <t>新華</t>
    <phoneticPr fontId="1" type="noConversion"/>
  </si>
  <si>
    <t>卓越</t>
    <phoneticPr fontId="1" type="noConversion"/>
  </si>
  <si>
    <t>大地-KY</t>
    <phoneticPr fontId="1" type="noConversion"/>
  </si>
  <si>
    <t>智基</t>
    <phoneticPr fontId="1" type="noConversion"/>
  </si>
  <si>
    <t>軌道衛星概念股</t>
    <phoneticPr fontId="1" type="noConversion"/>
  </si>
  <si>
    <t>昇達科</t>
    <phoneticPr fontId="1" type="noConversion"/>
  </si>
  <si>
    <t>台光電</t>
    <phoneticPr fontId="1" type="noConversion"/>
  </si>
  <si>
    <t>台揚</t>
    <phoneticPr fontId="1" type="noConversion"/>
  </si>
  <si>
    <t>宏觀</t>
    <phoneticPr fontId="1" type="noConversion"/>
  </si>
  <si>
    <t>新復興</t>
    <phoneticPr fontId="1" type="noConversion"/>
  </si>
  <si>
    <t>在5G發展的同時，衛星通訊計畫也正在進行著，透過低軌道衛星建立全球無死角的高速網路將帶來龐大的發射商機。</t>
    <phoneticPr fontId="1" type="noConversion"/>
  </si>
  <si>
    <t>隨著網路發達，補習班便被搬上了網路，從小教到高中各科教學平台整合，在未來或許線上平台將取代實體補習街。</t>
    <phoneticPr fontId="1" type="noConversion"/>
  </si>
  <si>
    <t>當工業及醫療持續發展下，必然需要處理廢棄物，舉凡汙水、藥劑、集塵、醫療廢棄物，想永續經營土地必須仰賴這些公司。</t>
    <phoneticPr fontId="1" type="noConversion"/>
  </si>
  <si>
    <t>綜合維他命到BCAA等補充品，顯示群眾在追求更有效率的方式攝取營養，眾廠商也積極推出各類保健品大啖這塊市場。</t>
    <phoneticPr fontId="1" type="noConversion"/>
  </si>
  <si>
    <t>現代人家庭結構逐漸改變之下，各式毛孩或者其他動物儼然成為另外一種家人的存在，因而寵物的飲食照護商機正穩健擴大。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</si>
</sst>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b/>
      <sz val="24"/>
      <name val="Microsoft YaHei"/>
      <family val="2"/>
      <charset val="134"/>
    </font>
    <font>
      <sz val="12"/>
      <name val="新細明體"/>
      <family val="2"/>
      <charset val="136"/>
      <scheme val="minor"/>
    </font>
    <font>
      <sz val="10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21"/>
      <color rgb="FF000000"/>
      <name val="Arial"/>
      <family val="2"/>
    </font>
    <font>
      <b/>
      <sz val="26"/>
      <color rgb="FF2B2D32"/>
      <name val="Arial"/>
      <family val="2"/>
    </font>
    <font>
      <sz val="11"/>
      <color rgb="FF666666"/>
      <name val="Inherit"/>
      <family val="2"/>
    </font>
    <font>
      <sz val="24"/>
      <color rgb="FF222222"/>
      <name val="Microsoft YaHei"/>
      <family val="2"/>
      <charset val="134"/>
    </font>
    <font>
      <sz val="12"/>
      <color rgb="FFFF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6"/>
      <color rgb="FF333333"/>
      <name val="Arial"/>
      <family val="2"/>
    </font>
    <font>
      <b/>
      <sz val="12"/>
      <name val="微軟正黑體"/>
      <family val="2"/>
      <charset val="136"/>
    </font>
    <font>
      <b/>
      <sz val="12"/>
      <color rgb="FF0066CC"/>
      <name val="Verdana"/>
      <family val="2"/>
    </font>
    <font>
      <b/>
      <sz val="24"/>
      <color rgb="FF222222"/>
      <name val="Microsoft YaHei"/>
      <family val="2"/>
      <charset val="134"/>
    </font>
    <font>
      <sz val="12"/>
      <color theme="1"/>
      <name val="新細明體"/>
      <family val="1"/>
      <charset val="136"/>
    </font>
    <font>
      <sz val="1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7D7D7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8" fillId="0" borderId="0" xfId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3" fillId="4" borderId="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1" xfId="0" applyFont="1" applyFill="1" applyBorder="1" applyAlignment="1">
      <alignment horizontal="right" vertical="center"/>
    </xf>
    <xf numFmtId="0" fontId="21" fillId="0" borderId="0" xfId="0" applyNumberFormat="1" applyFont="1">
      <alignment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1" fillId="0" borderId="0" xfId="0" applyNumberFormat="1" applyFont="1" applyAlignment="1">
      <alignment vertical="center" wrapText="1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56</xdr:row>
      <xdr:rowOff>0</xdr:rowOff>
    </xdr:from>
    <xdr:to>
      <xdr:col>15</xdr:col>
      <xdr:colOff>76200</xdr:colOff>
      <xdr:row>83</xdr:row>
      <xdr:rowOff>38100</xdr:rowOff>
    </xdr:to>
    <xdr:pic>
      <xdr:nvPicPr>
        <xdr:cNvPr id="3" name="圖片 2" descr="ç¶æ¿æ¥å ±æä¾">
          <a:extLst>
            <a:ext uri="{FF2B5EF4-FFF2-40B4-BE49-F238E27FC236}">
              <a16:creationId xmlns:a16="http://schemas.microsoft.com/office/drawing/2014/main" id="{BAEA4698-70EC-4B41-997E-5C7BA989B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3344525"/>
          <a:ext cx="3810000" cy="569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94</xdr:row>
      <xdr:rowOff>0</xdr:rowOff>
    </xdr:from>
    <xdr:to>
      <xdr:col>19</xdr:col>
      <xdr:colOff>342900</xdr:colOff>
      <xdr:row>137</xdr:row>
      <xdr:rowOff>38100</xdr:rowOff>
    </xdr:to>
    <xdr:pic>
      <xdr:nvPicPr>
        <xdr:cNvPr id="4" name="圖片 3" descr="https://fsv.cmoney.tw/cmstatic/notes/capture/970321/20180315154512482.Jpeg">
          <a:extLst>
            <a:ext uri="{FF2B5EF4-FFF2-40B4-BE49-F238E27FC236}">
              <a16:creationId xmlns:a16="http://schemas.microsoft.com/office/drawing/2014/main" id="{0B53EB1C-FF20-49D8-A4E7-AC8892D3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21374100"/>
          <a:ext cx="7810500" cy="904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5"/>
  <sheetViews>
    <sheetView workbookViewId="0">
      <selection activeCell="M17" sqref="M17"/>
    </sheetView>
  </sheetViews>
  <sheetFormatPr defaultRowHeight="16.5"/>
  <cols>
    <col min="1" max="11" width="12.25" style="1" customWidth="1"/>
    <col min="12" max="30" width="12.25" style="11" customWidth="1"/>
    <col min="31" max="59" width="12.25" style="1" customWidth="1"/>
    <col min="60" max="60" width="10" style="1" customWidth="1"/>
    <col min="61" max="61" width="12.25" style="1" hidden="1" customWidth="1"/>
    <col min="62" max="62" width="11.625" style="2" customWidth="1"/>
    <col min="63" max="63" width="25" style="2" customWidth="1"/>
    <col min="64" max="66" width="9" style="2"/>
    <col min="67" max="67" width="9" style="2" customWidth="1"/>
    <col min="68" max="68" width="13.875" style="2" customWidth="1"/>
    <col min="69" max="69" width="14.125" style="2" customWidth="1"/>
    <col min="70" max="71" width="9" style="2"/>
    <col min="72" max="78" width="9" style="1"/>
    <col min="79" max="79" width="13.125" style="1" customWidth="1"/>
    <col min="80" max="16384" width="9" style="1"/>
  </cols>
  <sheetData>
    <row r="1" spans="1:71" ht="25.5" customHeight="1">
      <c r="A1" s="47" t="s">
        <v>51</v>
      </c>
      <c r="B1" s="48"/>
      <c r="C1" s="47" t="s">
        <v>45</v>
      </c>
      <c r="D1" s="48"/>
      <c r="E1" s="49" t="s">
        <v>32</v>
      </c>
      <c r="F1" s="48"/>
      <c r="G1" s="49" t="s">
        <v>23</v>
      </c>
      <c r="H1" s="48"/>
      <c r="I1" s="49" t="s">
        <v>7</v>
      </c>
      <c r="J1" s="50"/>
      <c r="K1" s="20"/>
      <c r="L1" s="9"/>
      <c r="M1" s="10"/>
      <c r="N1" s="10"/>
      <c r="O1" s="10"/>
      <c r="Q1" s="9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>
      <c r="A2" s="21" t="s">
        <v>1</v>
      </c>
      <c r="B2" s="22" t="s">
        <v>0</v>
      </c>
      <c r="C2" s="33" t="s">
        <v>1</v>
      </c>
      <c r="D2" s="34" t="s">
        <v>0</v>
      </c>
      <c r="E2" s="21" t="s">
        <v>1</v>
      </c>
      <c r="F2" s="22" t="s">
        <v>0</v>
      </c>
      <c r="G2" s="21" t="s">
        <v>1</v>
      </c>
      <c r="H2" s="22" t="s">
        <v>0</v>
      </c>
      <c r="I2" s="21" t="s">
        <v>1</v>
      </c>
      <c r="J2" s="27" t="s">
        <v>0</v>
      </c>
      <c r="K2" s="20"/>
      <c r="L2" s="12"/>
      <c r="M2" s="10"/>
      <c r="N2" s="10"/>
      <c r="O2" s="10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>
      <c r="A3" s="37">
        <v>3491</v>
      </c>
      <c r="B3" s="37" t="s">
        <v>52</v>
      </c>
      <c r="C3" s="38">
        <v>8489</v>
      </c>
      <c r="D3" s="37" t="s">
        <v>46</v>
      </c>
      <c r="E3" s="38">
        <v>8422</v>
      </c>
      <c r="F3" s="37" t="s">
        <v>33</v>
      </c>
      <c r="G3" s="38">
        <v>3205</v>
      </c>
      <c r="H3" s="37" t="s">
        <v>24</v>
      </c>
      <c r="I3" s="38">
        <v>1210</v>
      </c>
      <c r="J3" s="37" t="s">
        <v>8</v>
      </c>
      <c r="K3" s="20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>
      <c r="A4" s="37">
        <v>2383</v>
      </c>
      <c r="B4" s="37" t="s">
        <v>53</v>
      </c>
      <c r="C4" s="38">
        <v>5481</v>
      </c>
      <c r="D4" s="37" t="s">
        <v>47</v>
      </c>
      <c r="E4" s="38">
        <v>8341</v>
      </c>
      <c r="F4" s="37" t="s">
        <v>34</v>
      </c>
      <c r="G4" s="38">
        <v>8436</v>
      </c>
      <c r="H4" s="37" t="s">
        <v>25</v>
      </c>
      <c r="I4" s="38">
        <v>1216</v>
      </c>
      <c r="J4" s="37" t="s">
        <v>9</v>
      </c>
      <c r="K4" s="20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75" customHeight="1">
      <c r="A5" s="37">
        <v>2314</v>
      </c>
      <c r="B5" s="37" t="s">
        <v>54</v>
      </c>
      <c r="C5" s="38">
        <v>2496</v>
      </c>
      <c r="D5" s="37" t="s">
        <v>48</v>
      </c>
      <c r="E5" s="38">
        <v>6803</v>
      </c>
      <c r="F5" s="37" t="s">
        <v>35</v>
      </c>
      <c r="G5" s="38">
        <v>3164</v>
      </c>
      <c r="H5" s="37" t="s">
        <v>26</v>
      </c>
      <c r="I5" s="38">
        <v>1219</v>
      </c>
      <c r="J5" s="37" t="s">
        <v>10</v>
      </c>
      <c r="K5" s="20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>
      <c r="A6" s="37">
        <v>6568</v>
      </c>
      <c r="B6" s="37" t="s">
        <v>55</v>
      </c>
      <c r="C6" s="38">
        <v>8437</v>
      </c>
      <c r="D6" s="37" t="s">
        <v>49</v>
      </c>
      <c r="E6" s="38">
        <v>8440</v>
      </c>
      <c r="F6" s="37" t="s">
        <v>36</v>
      </c>
      <c r="G6" s="38">
        <v>1707</v>
      </c>
      <c r="H6" s="37" t="s">
        <v>27</v>
      </c>
      <c r="I6" s="38">
        <v>1220</v>
      </c>
      <c r="J6" s="37" t="s">
        <v>11</v>
      </c>
      <c r="K6" s="20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>
      <c r="A7" s="37">
        <v>4909</v>
      </c>
      <c r="B7" s="37" t="s">
        <v>56</v>
      </c>
      <c r="C7" s="38">
        <v>6294</v>
      </c>
      <c r="D7" s="37" t="s">
        <v>50</v>
      </c>
      <c r="E7" s="38">
        <v>6581</v>
      </c>
      <c r="F7" s="37" t="s">
        <v>37</v>
      </c>
      <c r="G7" s="38">
        <v>4109</v>
      </c>
      <c r="H7" s="37" t="s">
        <v>28</v>
      </c>
      <c r="I7" s="38">
        <v>1225</v>
      </c>
      <c r="J7" s="37" t="s">
        <v>12</v>
      </c>
      <c r="K7" s="20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18.75" customHeight="1">
      <c r="A8" s="37"/>
      <c r="B8" s="37"/>
      <c r="C8" s="38"/>
      <c r="D8" s="37"/>
      <c r="E8" s="38">
        <v>8390</v>
      </c>
      <c r="F8" s="37" t="s">
        <v>38</v>
      </c>
      <c r="G8" s="38">
        <v>8279</v>
      </c>
      <c r="H8" s="37" t="s">
        <v>29</v>
      </c>
      <c r="I8" s="38">
        <v>1701</v>
      </c>
      <c r="J8" s="37" t="s">
        <v>13</v>
      </c>
      <c r="K8" s="20"/>
      <c r="Q8" s="9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>
      <c r="A9" s="37"/>
      <c r="B9" s="37"/>
      <c r="C9" s="38"/>
      <c r="D9" s="37"/>
      <c r="E9" s="38">
        <v>8473</v>
      </c>
      <c r="F9" s="37" t="s">
        <v>39</v>
      </c>
      <c r="G9" s="38">
        <v>4127</v>
      </c>
      <c r="H9" s="37" t="s">
        <v>30</v>
      </c>
      <c r="I9" s="38">
        <v>3705</v>
      </c>
      <c r="J9" s="37" t="s">
        <v>14</v>
      </c>
      <c r="K9" s="20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>
      <c r="A10" s="37"/>
      <c r="B10" s="37"/>
      <c r="C10" s="38"/>
      <c r="D10" s="37"/>
      <c r="E10" s="38">
        <v>8476</v>
      </c>
      <c r="F10" s="37" t="s">
        <v>40</v>
      </c>
      <c r="G10" s="38"/>
      <c r="H10" s="37"/>
      <c r="I10" s="38">
        <v>1720</v>
      </c>
      <c r="J10" s="37" t="s">
        <v>15</v>
      </c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>
      <c r="A11" s="37"/>
      <c r="B11" s="37"/>
      <c r="C11" s="25"/>
      <c r="D11" s="39"/>
      <c r="E11" s="38">
        <v>1535</v>
      </c>
      <c r="F11" s="37" t="s">
        <v>41</v>
      </c>
      <c r="G11" s="42"/>
      <c r="H11" s="41"/>
      <c r="I11" s="38">
        <v>1215</v>
      </c>
      <c r="J11" s="37" t="s">
        <v>16</v>
      </c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ht="18" customHeight="1">
      <c r="A12" s="37"/>
      <c r="B12" s="37"/>
      <c r="C12" s="25"/>
      <c r="D12" s="24"/>
      <c r="E12" s="38">
        <v>8435</v>
      </c>
      <c r="F12" s="37" t="s">
        <v>42</v>
      </c>
      <c r="G12" s="42"/>
      <c r="H12" s="41"/>
      <c r="I12" s="25"/>
      <c r="J12" s="26"/>
      <c r="Q12" s="9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>
      <c r="A13" s="37"/>
      <c r="B13" s="37"/>
      <c r="C13" s="30"/>
      <c r="D13" s="31"/>
      <c r="E13" s="38">
        <v>6624</v>
      </c>
      <c r="F13" s="37" t="s">
        <v>43</v>
      </c>
      <c r="G13" s="42"/>
      <c r="H13" s="41"/>
      <c r="I13" s="25"/>
      <c r="J13" s="26"/>
      <c r="Q13" s="17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>
      <c r="A14" s="37"/>
      <c r="B14" s="37"/>
      <c r="C14" s="25"/>
      <c r="D14" s="24"/>
      <c r="E14" s="25"/>
      <c r="F14" s="39"/>
      <c r="G14" s="42"/>
      <c r="H14" s="41"/>
      <c r="I14" s="25"/>
      <c r="J14" s="26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>
      <c r="A15" s="37"/>
      <c r="B15" s="37"/>
      <c r="C15" s="25"/>
      <c r="D15" s="24"/>
      <c r="E15" s="23"/>
      <c r="F15" s="39"/>
      <c r="G15" s="42"/>
      <c r="H15" s="41"/>
      <c r="I15" s="25"/>
      <c r="J15" s="26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13.5" customHeight="1">
      <c r="A16" s="7"/>
      <c r="B16" s="7"/>
      <c r="C16" s="25"/>
      <c r="D16" s="24"/>
      <c r="E16" s="23"/>
      <c r="F16" s="39"/>
      <c r="G16" s="42"/>
      <c r="H16" s="41"/>
      <c r="I16" s="25"/>
      <c r="J16" s="26"/>
      <c r="Q16" s="13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>
      <c r="A17" s="7"/>
      <c r="B17" s="7"/>
      <c r="C17" s="25"/>
      <c r="D17" s="24"/>
      <c r="E17" s="25"/>
      <c r="F17" s="39"/>
      <c r="G17" s="42"/>
      <c r="H17" s="41"/>
      <c r="I17" s="25"/>
      <c r="J17" s="26"/>
      <c r="Q17" s="2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>
      <c r="A18" s="7"/>
      <c r="B18" s="7"/>
      <c r="C18" s="25"/>
      <c r="D18" s="24"/>
      <c r="E18" s="25"/>
      <c r="F18" s="39"/>
      <c r="G18" s="45"/>
      <c r="H18" s="44"/>
      <c r="I18" s="25"/>
      <c r="J18" s="26"/>
      <c r="Q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>
      <c r="A19" s="7"/>
      <c r="B19" s="7"/>
      <c r="C19" s="25"/>
      <c r="D19" s="24"/>
      <c r="E19" s="25"/>
      <c r="F19" s="39"/>
      <c r="G19" s="42"/>
      <c r="H19" s="40"/>
      <c r="I19" s="25"/>
      <c r="J19" s="26"/>
      <c r="Q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>
      <c r="A20" s="7"/>
      <c r="B20" s="7"/>
      <c r="C20" s="25"/>
      <c r="D20" s="24"/>
      <c r="E20" s="25"/>
      <c r="F20" s="39"/>
      <c r="G20" s="25"/>
      <c r="H20" s="39"/>
      <c r="I20" s="25"/>
      <c r="J20" s="26"/>
      <c r="Q20" s="14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ht="13.5" customHeight="1">
      <c r="A21" s="7"/>
      <c r="B21" s="7"/>
      <c r="C21" s="25"/>
      <c r="D21" s="24"/>
      <c r="E21" s="25"/>
      <c r="F21" s="39"/>
      <c r="G21" s="25"/>
      <c r="H21" s="39"/>
      <c r="I21" s="25"/>
      <c r="J21" s="26"/>
      <c r="Q21" s="15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>
      <c r="A22" s="7"/>
      <c r="B22" s="7"/>
      <c r="C22" s="25"/>
      <c r="D22" s="24"/>
      <c r="E22" s="25"/>
      <c r="F22" s="24"/>
      <c r="G22" s="25"/>
      <c r="H22" s="24"/>
      <c r="I22" s="26"/>
      <c r="J22" s="26"/>
      <c r="Q22" s="2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>
      <c r="A23" s="7"/>
      <c r="B23" s="7"/>
      <c r="C23" s="25"/>
      <c r="D23" s="24"/>
      <c r="E23" s="25"/>
      <c r="F23" s="24"/>
      <c r="G23" s="25"/>
      <c r="H23" s="24"/>
      <c r="I23" s="26"/>
      <c r="J23" s="26"/>
      <c r="Q23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>
      <c r="A24" s="8" t="s">
        <v>2</v>
      </c>
      <c r="B24" s="3">
        <f>COUNT(A:A)</f>
        <v>5</v>
      </c>
      <c r="C24" s="8" t="s">
        <v>2</v>
      </c>
      <c r="D24" s="3">
        <f>COUNT(C:C)</f>
        <v>5</v>
      </c>
      <c r="E24" s="8" t="s">
        <v>2</v>
      </c>
      <c r="F24" s="3">
        <f>COUNT(E:E)</f>
        <v>11</v>
      </c>
      <c r="G24" s="8" t="s">
        <v>2</v>
      </c>
      <c r="H24" s="3">
        <f>COUNT(G:G)</f>
        <v>7</v>
      </c>
      <c r="I24" s="8" t="s">
        <v>2</v>
      </c>
      <c r="J24" s="3">
        <f>COUNT(I:I)</f>
        <v>9</v>
      </c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>
      <c r="L26" s="1"/>
      <c r="M26" s="1"/>
      <c r="N26" s="1"/>
      <c r="O26" s="1"/>
      <c r="P26" s="1"/>
      <c r="Q26" s="1"/>
      <c r="R26" s="1"/>
      <c r="S26" s="1"/>
      <c r="T26" s="1"/>
      <c r="U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>
      <c r="L27" s="1"/>
      <c r="M27" s="1"/>
      <c r="N27" s="1"/>
      <c r="O27" s="1"/>
      <c r="P27" s="1"/>
      <c r="Q27" s="1"/>
      <c r="R27" s="1"/>
      <c r="S27" s="1"/>
      <c r="T27" s="1"/>
      <c r="U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ht="24.75" customHeight="1" thickBot="1">
      <c r="L28" s="16"/>
      <c r="M28" s="1"/>
      <c r="N28" s="1"/>
      <c r="O28" s="1"/>
      <c r="P28" s="1"/>
      <c r="Q28" s="16"/>
      <c r="R28" s="1"/>
      <c r="S28" s="1"/>
      <c r="T28" s="1"/>
      <c r="U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34.5" thickBot="1">
      <c r="L32" s="32"/>
      <c r="Q32" s="16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2:71">
      <c r="L33" s="17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2:71"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2:71"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2:71" ht="33" thickBot="1">
      <c r="Q36" s="16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2:71"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2:71"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2:71"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2:71"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2:71"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2:71" ht="33" thickBot="1">
      <c r="L42" s="16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2:71" ht="28.5" customHeight="1">
      <c r="L43" s="2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2:71">
      <c r="L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2:71" ht="33" thickBot="1">
      <c r="L45" s="16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2:71">
      <c r="L46" s="2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2:71">
      <c r="L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2:71" ht="33" thickBot="1">
      <c r="L48" s="16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2:71">
      <c r="L49" s="2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2:71">
      <c r="L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2:71">
      <c r="L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2:71">
      <c r="L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2:71">
      <c r="L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2:71">
      <c r="L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2:71" ht="33" thickBot="1">
      <c r="L55" s="16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2:71">
      <c r="L56" s="2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2:71">
      <c r="L57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2:71"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2:71"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2:71"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2:71"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2:71"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2:71"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86" spans="12:12">
      <c r="L86" s="35"/>
    </row>
    <row r="91" spans="12:12" ht="21.75" customHeight="1">
      <c r="L91" s="36"/>
    </row>
    <row r="93" spans="12:12" ht="33.75">
      <c r="L93" s="36"/>
    </row>
    <row r="94" spans="12:12">
      <c r="L94" s="17"/>
    </row>
    <row r="95" spans="12:12">
      <c r="L95"/>
    </row>
  </sheetData>
  <mergeCells count="5">
    <mergeCell ref="A1:B1"/>
    <mergeCell ref="C1:D1"/>
    <mergeCell ref="E1:F1"/>
    <mergeCell ref="G1:H1"/>
    <mergeCell ref="I1:J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C6" sqref="C6"/>
    </sheetView>
  </sheetViews>
  <sheetFormatPr defaultRowHeight="15.75"/>
  <cols>
    <col min="1" max="1" width="9" style="6"/>
    <col min="2" max="2" width="20.5" style="6" bestFit="1" customWidth="1"/>
    <col min="3" max="3" width="130.375" style="6" customWidth="1"/>
    <col min="4" max="16384" width="9" style="6"/>
  </cols>
  <sheetData>
    <row r="1" spans="1:4" ht="16.5" customHeight="1">
      <c r="A1" s="4" t="s">
        <v>3</v>
      </c>
      <c r="B1" s="4" t="s">
        <v>4</v>
      </c>
      <c r="C1" s="5" t="s">
        <v>5</v>
      </c>
      <c r="D1" s="18" t="s">
        <v>6</v>
      </c>
    </row>
    <row r="2" spans="1:4" ht="18" customHeight="1">
      <c r="A2" s="43" t="s">
        <v>17</v>
      </c>
      <c r="B2" s="28" t="s">
        <v>51</v>
      </c>
      <c r="C2" s="46" t="s">
        <v>57</v>
      </c>
      <c r="D2" s="19">
        <f>LEN(C2)</f>
        <v>52</v>
      </c>
    </row>
    <row r="3" spans="1:4" ht="18" customHeight="1">
      <c r="A3" s="43" t="s">
        <v>18</v>
      </c>
      <c r="B3" s="29" t="s">
        <v>45</v>
      </c>
      <c r="C3" s="46" t="s">
        <v>58</v>
      </c>
      <c r="D3" s="19">
        <f t="shared" ref="D3:D6" si="0">LEN(C3)</f>
        <v>51</v>
      </c>
    </row>
    <row r="4" spans="1:4" ht="18" customHeight="1">
      <c r="A4" s="43" t="s">
        <v>19</v>
      </c>
      <c r="B4" s="29" t="s">
        <v>44</v>
      </c>
      <c r="C4" s="46" t="s">
        <v>59</v>
      </c>
      <c r="D4" s="19">
        <f t="shared" si="0"/>
        <v>55</v>
      </c>
    </row>
    <row r="5" spans="1:4" ht="18" customHeight="1">
      <c r="A5" s="43" t="s">
        <v>20</v>
      </c>
      <c r="B5" s="29" t="s">
        <v>31</v>
      </c>
      <c r="C5" s="46" t="s">
        <v>60</v>
      </c>
      <c r="D5" s="19">
        <f t="shared" si="0"/>
        <v>54</v>
      </c>
    </row>
    <row r="6" spans="1:4" ht="18" customHeight="1">
      <c r="A6" s="43" t="s">
        <v>21</v>
      </c>
      <c r="B6" s="29" t="s">
        <v>22</v>
      </c>
      <c r="C6" s="46" t="s">
        <v>61</v>
      </c>
      <c r="D6" s="19">
        <f t="shared" si="0"/>
        <v>55</v>
      </c>
    </row>
    <row r="7" spans="1:4">
      <c r="D7" s="19"/>
    </row>
    <row r="10" spans="1:4">
      <c r="C10" s="43"/>
      <c r="D10" s="46"/>
    </row>
    <row r="11" spans="1:4">
      <c r="C11" s="43"/>
    </row>
    <row r="12" spans="1:4">
      <c r="C12" s="43"/>
    </row>
    <row r="13" spans="1:4">
      <c r="C13" s="43"/>
    </row>
    <row r="14" spans="1:4">
      <c r="C14" s="4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概念股樣本</vt:lpstr>
      <vt:lpstr>概念股說明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dcterms:created xsi:type="dcterms:W3CDTF">2018-05-30T01:47:00Z</dcterms:created>
  <dcterms:modified xsi:type="dcterms:W3CDTF">2019-06-03T02:46:59Z</dcterms:modified>
</cp:coreProperties>
</file>