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1815" yWindow="1515" windowWidth="21600" windowHeight="11385" tabRatio="602" activeTab="1"/>
  </bookViews>
  <sheets>
    <sheet name="概念股樣本" sheetId="1" r:id="rId1"/>
    <sheet name="概念股說明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2" i="2" l="1"/>
  <c r="J24" i="1" l="1"/>
  <c r="H24" i="1"/>
  <c r="F24" i="1"/>
  <c r="D24" i="1"/>
  <c r="B24" i="1" l="1"/>
</calcChain>
</file>

<file path=xl/sharedStrings.xml><?xml version="1.0" encoding="utf-8"?>
<sst xmlns="http://schemas.openxmlformats.org/spreadsheetml/2006/main" count="78" uniqueCount="66">
  <si>
    <t>股票名稱</t>
  </si>
  <si>
    <t>股票代號</t>
    <phoneticPr fontId="1" type="noConversion"/>
  </si>
  <si>
    <t>個數</t>
    <phoneticPr fontId="1" type="noConversion"/>
  </si>
  <si>
    <t>代號</t>
  </si>
  <si>
    <t>名稱</t>
  </si>
  <si>
    <t>說明(60字內)</t>
    <phoneticPr fontId="1" type="noConversion"/>
  </si>
  <si>
    <t>字數</t>
    <phoneticPr fontId="1" type="noConversion"/>
  </si>
  <si>
    <t>C50660</t>
    <phoneticPr fontId="1" type="noConversion"/>
  </si>
  <si>
    <t>C50670</t>
    <phoneticPr fontId="1" type="noConversion"/>
  </si>
  <si>
    <t>C50680</t>
    <phoneticPr fontId="1" type="noConversion"/>
  </si>
  <si>
    <t>美容概念股</t>
    <phoneticPr fontId="1" type="noConversion"/>
  </si>
  <si>
    <t>C50690</t>
    <phoneticPr fontId="1" type="noConversion"/>
  </si>
  <si>
    <t>資安概念股</t>
    <phoneticPr fontId="1" type="noConversion"/>
  </si>
  <si>
    <t>未來已來的時代眾多設備皆可聯網，保障帳戶隱私及企業競爭力的關鍵在於資訊安全，能安全保有秘密時才能安心使用網路。</t>
    <phoneticPr fontId="1" type="noConversion"/>
  </si>
  <si>
    <t>C50700</t>
    <phoneticPr fontId="1" type="noConversion"/>
  </si>
  <si>
    <t>摺疊機概念股</t>
    <phoneticPr fontId="1" type="noConversion"/>
  </si>
  <si>
    <t>軍工概念股</t>
    <phoneticPr fontId="1" type="noConversion"/>
  </si>
  <si>
    <t>智慧醫療概念股</t>
  </si>
  <si>
    <t>智慧醫療概念股</t>
    <phoneticPr fontId="1" type="noConversion"/>
  </si>
  <si>
    <t>美容概念股</t>
  </si>
  <si>
    <t>資安概念股</t>
  </si>
  <si>
    <t>摺疊機概念股</t>
  </si>
  <si>
    <t>美國，中國，印度甚至歐洲，澳洲等地區都開始投入新的軍備競賽；無論是航空器或是大型新式船艦，潛艦都有相當大規模的訂單。</t>
    <phoneticPr fontId="1" type="noConversion"/>
  </si>
  <si>
    <t>近幾年面膜及各式保養品銷量持續成長，各大產業都積極轉投資布局此區塊。</t>
    <phoneticPr fontId="1" type="noConversion"/>
  </si>
  <si>
    <t>上銀</t>
    <phoneticPr fontId="1" type="noConversion"/>
  </si>
  <si>
    <t>IET-KY</t>
    <phoneticPr fontId="1" type="noConversion"/>
  </si>
  <si>
    <t>中鋼</t>
    <phoneticPr fontId="1" type="noConversion"/>
  </si>
  <si>
    <t>台船</t>
    <phoneticPr fontId="1" type="noConversion"/>
  </si>
  <si>
    <t>漢翔</t>
    <phoneticPr fontId="1" type="noConversion"/>
  </si>
  <si>
    <t>致茂</t>
    <phoneticPr fontId="1" type="noConversion"/>
  </si>
  <si>
    <t>神基</t>
    <phoneticPr fontId="1" type="noConversion"/>
  </si>
  <si>
    <t>博大</t>
    <phoneticPr fontId="1" type="noConversion"/>
  </si>
  <si>
    <t>事欣科</t>
    <phoneticPr fontId="1" type="noConversion"/>
  </si>
  <si>
    <t>雙美</t>
    <phoneticPr fontId="1" type="noConversion"/>
  </si>
  <si>
    <t>麗豐-KY</t>
    <phoneticPr fontId="1" type="noConversion"/>
  </si>
  <si>
    <t>佐登-KY</t>
    <phoneticPr fontId="1" type="noConversion"/>
  </si>
  <si>
    <t>大江</t>
    <phoneticPr fontId="1" type="noConversion"/>
  </si>
  <si>
    <t>材料-KY</t>
    <phoneticPr fontId="1" type="noConversion"/>
  </si>
  <si>
    <t>南六</t>
    <phoneticPr fontId="1" type="noConversion"/>
  </si>
  <si>
    <t>恆大</t>
    <phoneticPr fontId="1" type="noConversion"/>
  </si>
  <si>
    <t>康那香</t>
    <phoneticPr fontId="1" type="noConversion"/>
  </si>
  <si>
    <t>佳世達</t>
    <phoneticPr fontId="1" type="noConversion"/>
  </si>
  <si>
    <t>明碁醫</t>
    <phoneticPr fontId="1" type="noConversion"/>
  </si>
  <si>
    <t>杭特</t>
    <phoneticPr fontId="1" type="noConversion"/>
  </si>
  <si>
    <t>晶睿</t>
    <phoneticPr fontId="1" type="noConversion"/>
  </si>
  <si>
    <t>百略</t>
    <phoneticPr fontId="1" type="noConversion"/>
  </si>
  <si>
    <t>泰博</t>
    <phoneticPr fontId="1" type="noConversion"/>
  </si>
  <si>
    <t>盛弘</t>
    <phoneticPr fontId="1" type="noConversion"/>
  </si>
  <si>
    <t>立端</t>
    <phoneticPr fontId="1" type="noConversion"/>
  </si>
  <si>
    <t>精誠</t>
    <phoneticPr fontId="1" type="noConversion"/>
  </si>
  <si>
    <t>安碁資訊</t>
    <phoneticPr fontId="1" type="noConversion"/>
  </si>
  <si>
    <t>緯軟</t>
    <phoneticPr fontId="1" type="noConversion"/>
  </si>
  <si>
    <t>資通</t>
    <phoneticPr fontId="1" type="noConversion"/>
  </si>
  <si>
    <t>華經</t>
    <phoneticPr fontId="1" type="noConversion"/>
  </si>
  <si>
    <t>凌群</t>
    <phoneticPr fontId="1" type="noConversion"/>
  </si>
  <si>
    <t>敦陽科</t>
    <phoneticPr fontId="1" type="noConversion"/>
  </si>
  <si>
    <t>新日興</t>
    <phoneticPr fontId="1" type="noConversion"/>
  </si>
  <si>
    <t>信錦</t>
    <phoneticPr fontId="1" type="noConversion"/>
  </si>
  <si>
    <t>兆利</t>
    <phoneticPr fontId="1" type="noConversion"/>
  </si>
  <si>
    <t>全新</t>
    <phoneticPr fontId="1" type="noConversion"/>
  </si>
  <si>
    <t>明基材</t>
    <phoneticPr fontId="1" type="noConversion"/>
  </si>
  <si>
    <t>達興材料</t>
    <phoneticPr fontId="1" type="noConversion"/>
  </si>
  <si>
    <t>由田</t>
    <phoneticPr fontId="1" type="noConversion"/>
  </si>
  <si>
    <t>手機廠商陸續推出新型態產品測試市場，要達到摺疊基礎必須有柔性面板，印刷電路板與轉軸配合，及新的複合式材料等等。</t>
    <phoneticPr fontId="1" type="noConversion"/>
  </si>
  <si>
    <t>軍工概念股</t>
    <phoneticPr fontId="1" type="noConversion"/>
  </si>
  <si>
    <t>隨醫療設備提升，如da Vinci， ROSA spine及高端醫療床投入，配合著軟體輔助使得人類醫療品質達到新境界。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</si>
</sst>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sz val="24"/>
      <name val="Microsoft YaHei"/>
      <family val="2"/>
      <charset val="134"/>
    </font>
    <font>
      <sz val="12"/>
      <name val="新細明體"/>
      <family val="2"/>
      <charset val="136"/>
      <scheme val="minor"/>
    </font>
    <font>
      <sz val="10"/>
      <name val="Arial"/>
      <family val="2"/>
    </font>
    <font>
      <u/>
      <sz val="12"/>
      <color theme="10"/>
      <name val="新細明體"/>
      <family val="2"/>
      <charset val="136"/>
      <scheme val="minor"/>
    </font>
    <font>
      <b/>
      <sz val="21"/>
      <color rgb="FF000000"/>
      <name val="Arial"/>
      <family val="2"/>
    </font>
    <font>
      <b/>
      <sz val="26"/>
      <color rgb="FF2B2D32"/>
      <name val="Arial"/>
      <family val="2"/>
    </font>
    <font>
      <sz val="11"/>
      <color rgb="FF666666"/>
      <name val="Inherit"/>
      <family val="2"/>
    </font>
    <font>
      <sz val="24"/>
      <color rgb="FF222222"/>
      <name val="Microsoft YaHei"/>
      <family val="2"/>
      <charset val="134"/>
    </font>
    <font>
      <sz val="12"/>
      <color rgb="FFFF000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26"/>
      <color rgb="FF333333"/>
      <name val="Arial"/>
      <family val="2"/>
    </font>
    <font>
      <b/>
      <sz val="12"/>
      <name val="微軟正黑體"/>
      <family val="2"/>
      <charset val="136"/>
    </font>
    <font>
      <b/>
      <sz val="12"/>
      <color rgb="FF0066CC"/>
      <name val="Verdana"/>
      <family val="2"/>
    </font>
    <font>
      <b/>
      <sz val="24"/>
      <color rgb="FF222222"/>
      <name val="Microsoft YaHei"/>
      <family val="2"/>
      <charset val="134"/>
    </font>
    <font>
      <sz val="12"/>
      <color theme="1"/>
      <name val="新細明體"/>
      <family val="1"/>
      <charset val="136"/>
    </font>
    <font>
      <sz val="1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7D7D7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8" fillId="0" borderId="0" xfId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0" fontId="3" fillId="4" borderId="0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1" xfId="0" applyFont="1" applyFill="1" applyBorder="1" applyAlignment="1">
      <alignment horizontal="right" vertical="center"/>
    </xf>
    <xf numFmtId="0" fontId="21" fillId="0" borderId="0" xfId="0" applyNumberFormat="1" applyFont="1">
      <alignment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1" fillId="0" borderId="0" xfId="0" applyNumberFormat="1" applyFont="1" applyAlignment="1">
      <alignment vertical="center" wrapText="1"/>
    </xf>
    <xf numFmtId="0" fontId="14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56</xdr:row>
      <xdr:rowOff>0</xdr:rowOff>
    </xdr:from>
    <xdr:to>
      <xdr:col>15</xdr:col>
      <xdr:colOff>76200</xdr:colOff>
      <xdr:row>83</xdr:row>
      <xdr:rowOff>38100</xdr:rowOff>
    </xdr:to>
    <xdr:pic>
      <xdr:nvPicPr>
        <xdr:cNvPr id="3" name="圖片 2" descr="ç¶æ¿æ¥å ±æä¾">
          <a:extLst>
            <a:ext uri="{FF2B5EF4-FFF2-40B4-BE49-F238E27FC236}">
              <a16:creationId xmlns:a16="http://schemas.microsoft.com/office/drawing/2014/main" xmlns="" id="{BAEA4698-70EC-4B41-997E-5C7BA989B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13344525"/>
          <a:ext cx="3810000" cy="569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94</xdr:row>
      <xdr:rowOff>0</xdr:rowOff>
    </xdr:from>
    <xdr:to>
      <xdr:col>19</xdr:col>
      <xdr:colOff>342900</xdr:colOff>
      <xdr:row>137</xdr:row>
      <xdr:rowOff>38100</xdr:rowOff>
    </xdr:to>
    <xdr:pic>
      <xdr:nvPicPr>
        <xdr:cNvPr id="4" name="圖片 3" descr="https://fsv.cmoney.tw/cmstatic/notes/capture/970321/20180315154512482.Jpeg">
          <a:extLst>
            <a:ext uri="{FF2B5EF4-FFF2-40B4-BE49-F238E27FC236}">
              <a16:creationId xmlns:a16="http://schemas.microsoft.com/office/drawing/2014/main" xmlns="" id="{0B53EB1C-FF20-49D8-A4E7-AC8892D3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21374100"/>
          <a:ext cx="7810500" cy="904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5"/>
  <sheetViews>
    <sheetView workbookViewId="0">
      <selection activeCell="J4" sqref="J4"/>
    </sheetView>
  </sheetViews>
  <sheetFormatPr defaultRowHeight="16.5"/>
  <cols>
    <col min="1" max="11" width="12.25" style="1" customWidth="1"/>
    <col min="12" max="30" width="12.25" style="11" customWidth="1"/>
    <col min="31" max="59" width="12.25" style="1" customWidth="1"/>
    <col min="60" max="60" width="10" style="1" customWidth="1"/>
    <col min="61" max="61" width="12.25" style="1" hidden="1" customWidth="1"/>
    <col min="62" max="62" width="11.625" style="2" customWidth="1"/>
    <col min="63" max="63" width="25" style="2" customWidth="1"/>
    <col min="64" max="66" width="9" style="2"/>
    <col min="67" max="67" width="9" style="2" customWidth="1"/>
    <col min="68" max="68" width="13.875" style="2" customWidth="1"/>
    <col min="69" max="69" width="14.125" style="2" customWidth="1"/>
    <col min="70" max="71" width="9" style="2"/>
    <col min="72" max="78" width="9" style="1"/>
    <col min="79" max="79" width="13.125" style="1" customWidth="1"/>
    <col min="80" max="16384" width="9" style="1"/>
  </cols>
  <sheetData>
    <row r="1" spans="1:71" ht="25.5" customHeight="1">
      <c r="A1" s="47" t="s">
        <v>64</v>
      </c>
      <c r="B1" s="48"/>
      <c r="C1" s="47" t="s">
        <v>17</v>
      </c>
      <c r="D1" s="48"/>
      <c r="E1" s="49" t="s">
        <v>19</v>
      </c>
      <c r="F1" s="48"/>
      <c r="G1" s="49" t="s">
        <v>20</v>
      </c>
      <c r="H1" s="48"/>
      <c r="I1" s="49" t="s">
        <v>21</v>
      </c>
      <c r="J1" s="50"/>
      <c r="K1" s="20"/>
      <c r="L1" s="9"/>
      <c r="M1" s="10"/>
      <c r="N1" s="10"/>
      <c r="O1" s="10"/>
      <c r="Q1" s="9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>
      <c r="A2" s="21" t="s">
        <v>1</v>
      </c>
      <c r="B2" s="22" t="s">
        <v>0</v>
      </c>
      <c r="C2" s="33" t="s">
        <v>1</v>
      </c>
      <c r="D2" s="34" t="s">
        <v>0</v>
      </c>
      <c r="E2" s="21" t="s">
        <v>1</v>
      </c>
      <c r="F2" s="22" t="s">
        <v>0</v>
      </c>
      <c r="G2" s="21" t="s">
        <v>1</v>
      </c>
      <c r="H2" s="22" t="s">
        <v>0</v>
      </c>
      <c r="I2" s="21" t="s">
        <v>1</v>
      </c>
      <c r="J2" s="27" t="s">
        <v>0</v>
      </c>
      <c r="K2" s="20"/>
      <c r="L2" s="12"/>
      <c r="M2" s="10"/>
      <c r="N2" s="10"/>
      <c r="O2" s="10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>
      <c r="A3" s="37">
        <v>2049</v>
      </c>
      <c r="B3" s="37" t="s">
        <v>24</v>
      </c>
      <c r="C3" s="38">
        <v>2352</v>
      </c>
      <c r="D3" s="37" t="s">
        <v>41</v>
      </c>
      <c r="E3" s="38">
        <v>4728</v>
      </c>
      <c r="F3" s="37" t="s">
        <v>33</v>
      </c>
      <c r="G3" s="38">
        <v>6245</v>
      </c>
      <c r="H3" s="37" t="s">
        <v>48</v>
      </c>
      <c r="I3" s="38">
        <v>3376</v>
      </c>
      <c r="J3" s="37" t="s">
        <v>56</v>
      </c>
      <c r="K3" s="20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>
      <c r="A4" s="37">
        <v>4971</v>
      </c>
      <c r="B4" s="37" t="s">
        <v>25</v>
      </c>
      <c r="C4" s="38">
        <v>4116</v>
      </c>
      <c r="D4" s="37" t="s">
        <v>42</v>
      </c>
      <c r="E4" s="38">
        <v>4137</v>
      </c>
      <c r="F4" s="37" t="s">
        <v>34</v>
      </c>
      <c r="G4" s="38">
        <v>6214</v>
      </c>
      <c r="H4" s="37" t="s">
        <v>49</v>
      </c>
      <c r="I4" s="38">
        <v>1582</v>
      </c>
      <c r="J4" s="37" t="s">
        <v>57</v>
      </c>
      <c r="K4" s="20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75" customHeight="1">
      <c r="A5" s="37">
        <v>2002</v>
      </c>
      <c r="B5" s="37" t="s">
        <v>26</v>
      </c>
      <c r="C5" s="38">
        <v>3297</v>
      </c>
      <c r="D5" s="37" t="s">
        <v>43</v>
      </c>
      <c r="E5" s="38">
        <v>4190</v>
      </c>
      <c r="F5" s="37" t="s">
        <v>35</v>
      </c>
      <c r="G5" s="38">
        <v>6690</v>
      </c>
      <c r="H5" s="37" t="s">
        <v>50</v>
      </c>
      <c r="I5" s="38">
        <v>3548</v>
      </c>
      <c r="J5" s="37" t="s">
        <v>58</v>
      </c>
      <c r="K5" s="20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>
      <c r="A6" s="37">
        <v>2208</v>
      </c>
      <c r="B6" s="37" t="s">
        <v>27</v>
      </c>
      <c r="C6" s="38">
        <v>3454</v>
      </c>
      <c r="D6" s="37" t="s">
        <v>44</v>
      </c>
      <c r="E6" s="38">
        <v>8436</v>
      </c>
      <c r="F6" s="37" t="s">
        <v>36</v>
      </c>
      <c r="G6" s="38">
        <v>4953</v>
      </c>
      <c r="H6" s="37" t="s">
        <v>51</v>
      </c>
      <c r="I6" s="38">
        <v>2455</v>
      </c>
      <c r="J6" s="37" t="s">
        <v>59</v>
      </c>
      <c r="K6" s="20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>
      <c r="A7" s="37">
        <v>2634</v>
      </c>
      <c r="B7" s="37" t="s">
        <v>28</v>
      </c>
      <c r="C7" s="38">
        <v>4103</v>
      </c>
      <c r="D7" s="37" t="s">
        <v>45</v>
      </c>
      <c r="E7" s="38">
        <v>4763</v>
      </c>
      <c r="F7" s="37" t="s">
        <v>37</v>
      </c>
      <c r="G7" s="38">
        <v>2471</v>
      </c>
      <c r="H7" s="37" t="s">
        <v>52</v>
      </c>
      <c r="I7" s="38">
        <v>8215</v>
      </c>
      <c r="J7" s="37" t="s">
        <v>60</v>
      </c>
      <c r="K7" s="20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8.75" customHeight="1">
      <c r="A8" s="37">
        <v>2360</v>
      </c>
      <c r="B8" s="37" t="s">
        <v>29</v>
      </c>
      <c r="C8" s="38">
        <v>4736</v>
      </c>
      <c r="D8" s="37" t="s">
        <v>46</v>
      </c>
      <c r="E8" s="38">
        <v>6504</v>
      </c>
      <c r="F8" s="37" t="s">
        <v>38</v>
      </c>
      <c r="G8" s="38">
        <v>2468</v>
      </c>
      <c r="H8" s="37" t="s">
        <v>53</v>
      </c>
      <c r="I8" s="38">
        <v>5234</v>
      </c>
      <c r="J8" s="37" t="s">
        <v>61</v>
      </c>
      <c r="K8" s="20"/>
      <c r="Q8" s="9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>
      <c r="A9" s="37">
        <v>3005</v>
      </c>
      <c r="B9" s="37" t="s">
        <v>30</v>
      </c>
      <c r="C9" s="38">
        <v>8403</v>
      </c>
      <c r="D9" s="37" t="s">
        <v>47</v>
      </c>
      <c r="E9" s="38">
        <v>1325</v>
      </c>
      <c r="F9" s="37" t="s">
        <v>39</v>
      </c>
      <c r="G9" s="38">
        <v>2453</v>
      </c>
      <c r="H9" s="37" t="s">
        <v>54</v>
      </c>
      <c r="I9" s="38">
        <v>3455</v>
      </c>
      <c r="J9" s="37" t="s">
        <v>62</v>
      </c>
      <c r="K9" s="20"/>
      <c r="BJ9" s="1"/>
      <c r="BK9" s="1"/>
      <c r="BL9" s="1"/>
      <c r="BM9" s="1"/>
      <c r="BN9" s="1"/>
      <c r="BO9" s="1"/>
      <c r="BP9" s="1"/>
      <c r="BQ9" s="1"/>
      <c r="BR9" s="1"/>
      <c r="BS9" s="1"/>
    </row>
    <row r="10" spans="1:71">
      <c r="A10" s="37">
        <v>4916</v>
      </c>
      <c r="B10" s="37" t="s">
        <v>32</v>
      </c>
      <c r="C10" s="38"/>
      <c r="D10" s="37"/>
      <c r="E10" s="38">
        <v>9919</v>
      </c>
      <c r="F10" s="37" t="s">
        <v>40</v>
      </c>
      <c r="G10" s="38">
        <v>2480</v>
      </c>
      <c r="H10" s="37" t="s">
        <v>55</v>
      </c>
      <c r="I10" s="38"/>
      <c r="J10" s="37"/>
      <c r="BJ10" s="1"/>
      <c r="BK10" s="1"/>
      <c r="BL10" s="1"/>
      <c r="BM10" s="1"/>
      <c r="BN10" s="1"/>
      <c r="BO10" s="1"/>
      <c r="BP10" s="1"/>
      <c r="BQ10" s="1"/>
      <c r="BR10" s="1"/>
      <c r="BS10" s="1"/>
    </row>
    <row r="11" spans="1:71">
      <c r="A11" s="37">
        <v>8109</v>
      </c>
      <c r="B11" s="37" t="s">
        <v>31</v>
      </c>
      <c r="C11" s="25"/>
      <c r="D11" s="39"/>
      <c r="E11" s="25"/>
      <c r="F11" s="39"/>
      <c r="G11" s="42"/>
      <c r="H11" s="41"/>
      <c r="I11" s="25"/>
      <c r="J11" s="26"/>
      <c r="BJ11" s="1"/>
      <c r="BK11" s="1"/>
      <c r="BL11" s="1"/>
      <c r="BM11" s="1"/>
      <c r="BN11" s="1"/>
      <c r="BO11" s="1"/>
      <c r="BP11" s="1"/>
      <c r="BQ11" s="1"/>
      <c r="BR11" s="1"/>
      <c r="BS11" s="1"/>
    </row>
    <row r="12" spans="1:71" ht="18" customHeight="1">
      <c r="A12" s="37"/>
      <c r="B12" s="37"/>
      <c r="C12" s="25"/>
      <c r="D12" s="24"/>
      <c r="E12" s="23"/>
      <c r="F12" s="39"/>
      <c r="G12" s="42"/>
      <c r="H12" s="41"/>
      <c r="I12" s="25"/>
      <c r="J12" s="26"/>
      <c r="Q12" s="9"/>
      <c r="BJ12" s="1"/>
      <c r="BK12" s="1"/>
      <c r="BL12" s="1"/>
      <c r="BM12" s="1"/>
      <c r="BN12" s="1"/>
      <c r="BO12" s="1"/>
      <c r="BP12" s="1"/>
      <c r="BQ12" s="1"/>
      <c r="BR12" s="1"/>
      <c r="BS12" s="1"/>
    </row>
    <row r="13" spans="1:71">
      <c r="A13" s="37"/>
      <c r="B13" s="37"/>
      <c r="C13" s="30"/>
      <c r="D13" s="31"/>
      <c r="E13" s="23"/>
      <c r="F13" s="39"/>
      <c r="G13" s="42"/>
      <c r="H13" s="41"/>
      <c r="I13" s="25"/>
      <c r="J13" s="26"/>
      <c r="Q13" s="17"/>
      <c r="BJ13" s="1"/>
      <c r="BK13" s="1"/>
      <c r="BL13" s="1"/>
      <c r="BM13" s="1"/>
      <c r="BN13" s="1"/>
      <c r="BO13" s="1"/>
      <c r="BP13" s="1"/>
      <c r="BQ13" s="1"/>
      <c r="BR13" s="1"/>
      <c r="BS13" s="1"/>
    </row>
    <row r="14" spans="1:71">
      <c r="A14" s="37"/>
      <c r="B14" s="37"/>
      <c r="C14" s="25"/>
      <c r="D14" s="24"/>
      <c r="E14" s="25"/>
      <c r="F14" s="39"/>
      <c r="G14" s="42"/>
      <c r="H14" s="41"/>
      <c r="I14" s="25"/>
      <c r="J14" s="26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>
      <c r="A15" s="37"/>
      <c r="B15" s="37"/>
      <c r="C15" s="25"/>
      <c r="D15" s="24"/>
      <c r="E15" s="23"/>
      <c r="F15" s="39"/>
      <c r="G15" s="42"/>
      <c r="H15" s="41"/>
      <c r="I15" s="25"/>
      <c r="J15" s="26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ht="13.5" customHeight="1">
      <c r="A16" s="7"/>
      <c r="B16" s="7"/>
      <c r="C16" s="25"/>
      <c r="D16" s="24"/>
      <c r="E16" s="23"/>
      <c r="F16" s="39"/>
      <c r="G16" s="42"/>
      <c r="H16" s="41"/>
      <c r="I16" s="25"/>
      <c r="J16" s="26"/>
      <c r="Q16" s="13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>
      <c r="A17" s="7"/>
      <c r="B17" s="7"/>
      <c r="C17" s="25"/>
      <c r="D17" s="24"/>
      <c r="E17" s="25"/>
      <c r="F17" s="39"/>
      <c r="G17" s="42"/>
      <c r="H17" s="41"/>
      <c r="I17" s="25"/>
      <c r="J17" s="26"/>
      <c r="Q17" s="2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1:71">
      <c r="A18" s="7"/>
      <c r="B18" s="7"/>
      <c r="C18" s="25"/>
      <c r="D18" s="24"/>
      <c r="E18" s="25"/>
      <c r="F18" s="39"/>
      <c r="G18" s="45"/>
      <c r="H18" s="44"/>
      <c r="I18" s="25"/>
      <c r="J18" s="26"/>
      <c r="Q18" s="1"/>
      <c r="BJ18" s="1"/>
      <c r="BK18" s="1"/>
      <c r="BL18" s="1"/>
      <c r="BM18" s="1"/>
      <c r="BN18" s="1"/>
      <c r="BO18" s="1"/>
      <c r="BP18" s="1"/>
      <c r="BQ18" s="1"/>
      <c r="BR18" s="1"/>
      <c r="BS18" s="1"/>
    </row>
    <row r="19" spans="1:71">
      <c r="A19" s="7"/>
      <c r="B19" s="7"/>
      <c r="C19" s="25"/>
      <c r="D19" s="24"/>
      <c r="E19" s="25"/>
      <c r="F19" s="39"/>
      <c r="G19" s="42"/>
      <c r="H19" s="40"/>
      <c r="I19" s="25"/>
      <c r="J19" s="26"/>
      <c r="Q19" s="1"/>
      <c r="BJ19" s="1"/>
      <c r="BK19" s="1"/>
      <c r="BL19" s="1"/>
      <c r="BM19" s="1"/>
      <c r="BN19" s="1"/>
      <c r="BO19" s="1"/>
      <c r="BP19" s="1"/>
      <c r="BQ19" s="1"/>
      <c r="BR19" s="1"/>
      <c r="BS19" s="1"/>
    </row>
    <row r="20" spans="1:71">
      <c r="A20" s="7"/>
      <c r="B20" s="7"/>
      <c r="C20" s="25"/>
      <c r="D20" s="24"/>
      <c r="E20" s="25"/>
      <c r="F20" s="39"/>
      <c r="G20" s="25"/>
      <c r="H20" s="39"/>
      <c r="I20" s="25"/>
      <c r="J20" s="26"/>
      <c r="Q20" s="14"/>
      <c r="BJ20" s="1"/>
      <c r="BK20" s="1"/>
      <c r="BL20" s="1"/>
      <c r="BM20" s="1"/>
      <c r="BN20" s="1"/>
      <c r="BO20" s="1"/>
      <c r="BP20" s="1"/>
      <c r="BQ20" s="1"/>
      <c r="BR20" s="1"/>
      <c r="BS20" s="1"/>
    </row>
    <row r="21" spans="1:71" ht="13.5" customHeight="1">
      <c r="A21" s="7"/>
      <c r="B21" s="7"/>
      <c r="C21" s="25"/>
      <c r="D21" s="24"/>
      <c r="E21" s="25"/>
      <c r="F21" s="39"/>
      <c r="G21" s="25"/>
      <c r="H21" s="39"/>
      <c r="I21" s="25"/>
      <c r="J21" s="26"/>
      <c r="Q21" s="15"/>
      <c r="BJ21" s="1"/>
      <c r="BK21" s="1"/>
      <c r="BL21" s="1"/>
      <c r="BM21" s="1"/>
      <c r="BN21" s="1"/>
      <c r="BO21" s="1"/>
      <c r="BP21" s="1"/>
      <c r="BQ21" s="1"/>
      <c r="BR21" s="1"/>
      <c r="BS21" s="1"/>
    </row>
    <row r="22" spans="1:71">
      <c r="A22" s="7"/>
      <c r="B22" s="7"/>
      <c r="C22" s="25"/>
      <c r="D22" s="24"/>
      <c r="E22" s="25"/>
      <c r="F22" s="24"/>
      <c r="G22" s="25"/>
      <c r="H22" s="24"/>
      <c r="I22" s="26"/>
      <c r="J22" s="26"/>
      <c r="Q22" s="2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1:71">
      <c r="A23" s="7"/>
      <c r="B23" s="7"/>
      <c r="C23" s="25"/>
      <c r="D23" s="24"/>
      <c r="E23" s="25"/>
      <c r="F23" s="24"/>
      <c r="G23" s="25"/>
      <c r="H23" s="24"/>
      <c r="I23" s="26"/>
      <c r="J23" s="26"/>
      <c r="Q23"/>
      <c r="BJ23" s="1"/>
      <c r="BK23" s="1"/>
      <c r="BL23" s="1"/>
      <c r="BM23" s="1"/>
      <c r="BN23" s="1"/>
      <c r="BO23" s="1"/>
      <c r="BP23" s="1"/>
      <c r="BQ23" s="1"/>
      <c r="BR23" s="1"/>
      <c r="BS23" s="1"/>
    </row>
    <row r="24" spans="1:71">
      <c r="A24" s="8" t="s">
        <v>2</v>
      </c>
      <c r="B24" s="3">
        <f>COUNT(A:A)</f>
        <v>9</v>
      </c>
      <c r="C24" s="8" t="s">
        <v>2</v>
      </c>
      <c r="D24" s="3">
        <f>COUNT(C:C)</f>
        <v>7</v>
      </c>
      <c r="E24" s="8" t="s">
        <v>2</v>
      </c>
      <c r="F24" s="3">
        <f>COUNT(E:E)</f>
        <v>8</v>
      </c>
      <c r="G24" s="8" t="s">
        <v>2</v>
      </c>
      <c r="H24" s="3">
        <f>COUNT(G:G)</f>
        <v>8</v>
      </c>
      <c r="I24" s="8" t="s">
        <v>2</v>
      </c>
      <c r="J24" s="3">
        <f>COUNT(I:I)</f>
        <v>7</v>
      </c>
      <c r="BJ24" s="1"/>
      <c r="BK24" s="1"/>
      <c r="BL24" s="1"/>
      <c r="BM24" s="1"/>
      <c r="BN24" s="1"/>
      <c r="BO24" s="1"/>
      <c r="BP24" s="1"/>
      <c r="BQ24" s="1"/>
      <c r="BR24" s="1"/>
      <c r="BS24" s="1"/>
    </row>
    <row r="25" spans="1:71">
      <c r="BJ25" s="1"/>
      <c r="BK25" s="1"/>
      <c r="BL25" s="1"/>
      <c r="BM25" s="1"/>
      <c r="BN25" s="1"/>
      <c r="BO25" s="1"/>
      <c r="BP25" s="1"/>
      <c r="BQ25" s="1"/>
      <c r="BR25" s="1"/>
      <c r="BS25" s="1"/>
    </row>
    <row r="26" spans="1:71">
      <c r="L26" s="1"/>
      <c r="M26" s="1"/>
      <c r="N26" s="1"/>
      <c r="O26" s="1"/>
      <c r="P26" s="1"/>
      <c r="Q26" s="1"/>
      <c r="R26" s="1"/>
      <c r="S26" s="1"/>
      <c r="T26" s="1"/>
      <c r="U26" s="1"/>
      <c r="BJ26" s="1"/>
      <c r="BK26" s="1"/>
      <c r="BL26" s="1"/>
      <c r="BM26" s="1"/>
      <c r="BN26" s="1"/>
      <c r="BO26" s="1"/>
      <c r="BP26" s="1"/>
      <c r="BQ26" s="1"/>
      <c r="BR26" s="1"/>
      <c r="BS26" s="1"/>
    </row>
    <row r="27" spans="1:71">
      <c r="L27" s="1"/>
      <c r="M27" s="1"/>
      <c r="N27" s="1"/>
      <c r="O27" s="1"/>
      <c r="P27" s="1"/>
      <c r="Q27" s="1"/>
      <c r="R27" s="1"/>
      <c r="S27" s="1"/>
      <c r="T27" s="1"/>
      <c r="U27" s="1"/>
      <c r="BJ27" s="1"/>
      <c r="BK27" s="1"/>
      <c r="BL27" s="1"/>
      <c r="BM27" s="1"/>
      <c r="BN27" s="1"/>
      <c r="BO27" s="1"/>
      <c r="BP27" s="1"/>
      <c r="BQ27" s="1"/>
      <c r="BR27" s="1"/>
      <c r="BS27" s="1"/>
    </row>
    <row r="28" spans="1:71" ht="24.75" customHeight="1" thickBot="1">
      <c r="L28" s="16"/>
      <c r="M28" s="1"/>
      <c r="N28" s="1"/>
      <c r="O28" s="1"/>
      <c r="P28" s="1"/>
      <c r="Q28" s="16"/>
      <c r="R28" s="1"/>
      <c r="S28" s="1"/>
      <c r="T28" s="1"/>
      <c r="U28" s="1"/>
      <c r="BJ28" s="1"/>
      <c r="BK28" s="1"/>
      <c r="BL28" s="1"/>
      <c r="BM28" s="1"/>
      <c r="BN28" s="1"/>
      <c r="BO28" s="1"/>
      <c r="BP28" s="1"/>
      <c r="BQ28" s="1"/>
      <c r="BR28" s="1"/>
      <c r="BS28" s="1"/>
    </row>
    <row r="29" spans="1:71">
      <c r="BJ29" s="1"/>
      <c r="BK29" s="1"/>
      <c r="BL29" s="1"/>
      <c r="BM29" s="1"/>
      <c r="BN29" s="1"/>
      <c r="BO29" s="1"/>
      <c r="BP29" s="1"/>
      <c r="BQ29" s="1"/>
      <c r="BR29" s="1"/>
      <c r="BS29" s="1"/>
    </row>
    <row r="30" spans="1:71"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ht="34.5" thickBot="1">
      <c r="L32" s="32"/>
      <c r="Q32" s="16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2:71">
      <c r="L33" s="17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12:71"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12:71"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12:71" ht="33" thickBot="1">
      <c r="Q36" s="16"/>
      <c r="BJ36" s="1"/>
      <c r="BK36" s="1"/>
      <c r="BL36" s="1"/>
      <c r="BM36" s="1"/>
      <c r="BN36" s="1"/>
      <c r="BO36" s="1"/>
      <c r="BP36" s="1"/>
      <c r="BQ36" s="1"/>
      <c r="BR36" s="1"/>
      <c r="BS36" s="1"/>
    </row>
    <row r="37" spans="12:71"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12:71"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12:71"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2:71"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12:71"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2:71" ht="33" thickBot="1">
      <c r="L42" s="16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12:71" ht="28.5" customHeight="1">
      <c r="L43" s="2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12:71">
      <c r="L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12:71" ht="33" thickBot="1">
      <c r="L45" s="16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12:71">
      <c r="L46" s="2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12:71">
      <c r="L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2:71" ht="33" thickBot="1">
      <c r="L48" s="16"/>
      <c r="BJ48" s="1"/>
      <c r="BK48" s="1"/>
      <c r="BL48" s="1"/>
      <c r="BM48" s="1"/>
      <c r="BN48" s="1"/>
      <c r="BO48" s="1"/>
      <c r="BP48" s="1"/>
      <c r="BQ48" s="1"/>
      <c r="BR48" s="1"/>
      <c r="BS48" s="1"/>
    </row>
    <row r="49" spans="12:71">
      <c r="L49" s="2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0" spans="12:71">
      <c r="L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2:71">
      <c r="L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2:71">
      <c r="L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2:71">
      <c r="L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2:71">
      <c r="L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2:71" ht="33" thickBot="1">
      <c r="L55" s="16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2:71">
      <c r="L56" s="2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2:71">
      <c r="L57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2:71">
      <c r="BJ58" s="1"/>
      <c r="BK58" s="1"/>
      <c r="BL58" s="1"/>
      <c r="BM58" s="1"/>
      <c r="BN58" s="1"/>
      <c r="BO58" s="1"/>
      <c r="BP58" s="1"/>
      <c r="BQ58" s="1"/>
      <c r="BR58" s="1"/>
      <c r="BS58" s="1"/>
    </row>
    <row r="59" spans="12:71"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2:71"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2:71"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2:71"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2:71">
      <c r="BJ63" s="1"/>
      <c r="BK63" s="1"/>
      <c r="BL63" s="1"/>
      <c r="BM63" s="1"/>
      <c r="BN63" s="1"/>
      <c r="BO63" s="1"/>
      <c r="BP63" s="1"/>
      <c r="BQ63" s="1"/>
      <c r="BR63" s="1"/>
      <c r="BS63" s="1"/>
    </row>
    <row r="86" spans="12:12">
      <c r="L86" s="35"/>
    </row>
    <row r="91" spans="12:12" ht="21.75" customHeight="1">
      <c r="L91" s="36"/>
    </row>
    <row r="93" spans="12:12" ht="33.75">
      <c r="L93" s="36"/>
    </row>
    <row r="94" spans="12:12">
      <c r="L94" s="17"/>
    </row>
    <row r="95" spans="12:12">
      <c r="L95"/>
    </row>
  </sheetData>
  <mergeCells count="5">
    <mergeCell ref="A1:B1"/>
    <mergeCell ref="C1:D1"/>
    <mergeCell ref="E1:F1"/>
    <mergeCell ref="G1:H1"/>
    <mergeCell ref="I1:J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19" sqref="C19"/>
    </sheetView>
  </sheetViews>
  <sheetFormatPr defaultRowHeight="15.75"/>
  <cols>
    <col min="1" max="1" width="9" style="6"/>
    <col min="2" max="2" width="20.5" style="6" bestFit="1" customWidth="1"/>
    <col min="3" max="3" width="130.375" style="6" customWidth="1"/>
    <col min="4" max="16384" width="9" style="6"/>
  </cols>
  <sheetData>
    <row r="1" spans="1:4" ht="16.5" customHeight="1">
      <c r="A1" s="4" t="s">
        <v>3</v>
      </c>
      <c r="B1" s="4" t="s">
        <v>4</v>
      </c>
      <c r="C1" s="5" t="s">
        <v>5</v>
      </c>
      <c r="D1" s="18" t="s">
        <v>6</v>
      </c>
    </row>
    <row r="2" spans="1:4" ht="18" customHeight="1">
      <c r="A2" s="43" t="s">
        <v>7</v>
      </c>
      <c r="B2" s="28" t="s">
        <v>16</v>
      </c>
      <c r="C2" s="46" t="s">
        <v>22</v>
      </c>
      <c r="D2" s="19">
        <f>LEN(C2)</f>
        <v>58</v>
      </c>
    </row>
    <row r="3" spans="1:4" ht="18" customHeight="1">
      <c r="A3" s="43" t="s">
        <v>8</v>
      </c>
      <c r="B3" s="29" t="s">
        <v>18</v>
      </c>
      <c r="C3" s="46" t="s">
        <v>65</v>
      </c>
      <c r="D3" s="19">
        <f t="shared" ref="D3:D6" si="0">LEN(C3)</f>
        <v>59</v>
      </c>
    </row>
    <row r="4" spans="1:4" ht="18" customHeight="1">
      <c r="A4" s="43" t="s">
        <v>9</v>
      </c>
      <c r="B4" s="29" t="s">
        <v>10</v>
      </c>
      <c r="C4" s="46" t="s">
        <v>23</v>
      </c>
      <c r="D4" s="19">
        <f t="shared" si="0"/>
        <v>34</v>
      </c>
    </row>
    <row r="5" spans="1:4" ht="18" customHeight="1">
      <c r="A5" s="43" t="s">
        <v>11</v>
      </c>
      <c r="B5" s="29" t="s">
        <v>12</v>
      </c>
      <c r="C5" s="46" t="s">
        <v>13</v>
      </c>
      <c r="D5" s="19">
        <f t="shared" si="0"/>
        <v>55</v>
      </c>
    </row>
    <row r="6" spans="1:4" ht="18" customHeight="1">
      <c r="A6" s="43" t="s">
        <v>14</v>
      </c>
      <c r="B6" s="29" t="s">
        <v>15</v>
      </c>
      <c r="C6" s="46" t="s">
        <v>63</v>
      </c>
      <c r="D6" s="19">
        <f t="shared" si="0"/>
        <v>55</v>
      </c>
    </row>
    <row r="7" spans="1:4">
      <c r="D7" s="19"/>
    </row>
    <row r="10" spans="1:4">
      <c r="C10" s="43"/>
      <c r="D10" s="46"/>
    </row>
    <row r="11" spans="1:4">
      <c r="C11" s="43"/>
    </row>
    <row r="12" spans="1:4">
      <c r="C12" s="43"/>
    </row>
    <row r="13" spans="1:4">
      <c r="C13" s="43"/>
    </row>
    <row r="14" spans="1:4">
      <c r="C14" s="4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概念股樣本</vt:lpstr>
      <vt:lpstr>概念股說明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dcterms:created xsi:type="dcterms:W3CDTF">2018-05-30T01:47:00Z</dcterms:created>
  <dcterms:modified xsi:type="dcterms:W3CDTF">2019-03-04T02:06:52Z</dcterms:modified>
</cp:coreProperties>
</file>