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3\00.共用區\02.業務組\04客服專區\公告\"/>
    </mc:Choice>
  </mc:AlternateContent>
  <xr:revisionPtr revIDLastSave="0" documentId="13_ncr:1_{12F7D9FC-993C-4FD8-BC1E-26177BF4A801}" xr6:coauthVersionLast="45" xr6:coauthVersionMax="45" xr10:uidLastSave="{00000000-0000-0000-0000-000000000000}"/>
  <bookViews>
    <workbookView xWindow="-120" yWindow="-120" windowWidth="29040" windowHeight="15840" xr2:uid="{2BA12FB7-2342-43AF-8538-F78EE2580555}"/>
  </bookViews>
  <sheets>
    <sheet name="統計" sheetId="1" r:id="rId1"/>
    <sheet name="明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3" i="1"/>
</calcChain>
</file>

<file path=xl/sharedStrings.xml><?xml version="1.0" encoding="utf-8"?>
<sst xmlns="http://schemas.openxmlformats.org/spreadsheetml/2006/main" count="241" uniqueCount="25">
  <si>
    <t>股票代號</t>
  </si>
  <si>
    <t>股票代號</t>
    <phoneticPr fontId="2" type="noConversion"/>
  </si>
  <si>
    <t>&lt;&lt;LKQbXHjQyC$VmF{^AF88FLBkWHRMfHRZ2BDwHRENMQGWWVnWgHBAHRQn3ARjGJ^wIVnIz&gt;&gt;</t>
    <phoneticPr fontId="2" type="noConversion"/>
  </si>
  <si>
    <t>股票名稱</t>
  </si>
  <si>
    <t>資料筆數</t>
  </si>
  <si>
    <t>隔日平均漲幅(%)</t>
  </si>
  <si>
    <t>隔日上漲機率(%)</t>
  </si>
  <si>
    <t>五日平均漲幅(%)</t>
  </si>
  <si>
    <t>五日上漲機率(%)</t>
  </si>
  <si>
    <t>二十日平均漲幅(%)</t>
  </si>
  <si>
    <t>二十日上漲機率(%)</t>
  </si>
  <si>
    <t>台積電</t>
  </si>
  <si>
    <t>日期</t>
  </si>
  <si>
    <t>收盤價</t>
  </si>
  <si>
    <t>漲跌</t>
  </si>
  <si>
    <t>漲幅(%)</t>
  </si>
  <si>
    <t>隔日漲幅(%)</t>
  </si>
  <si>
    <t>五日漲幅(%)</t>
  </si>
  <si>
    <t>二十日漲幅(%)</t>
  </si>
  <si>
    <t>&lt;&lt;有語法勿動</t>
    <phoneticPr fontId="2" type="noConversion"/>
  </si>
  <si>
    <t>說明:在B1輸入股票代號後，按增益集雙箭頭更新。</t>
    <phoneticPr fontId="2" type="noConversion"/>
  </si>
  <si>
    <t>2330</t>
  </si>
  <si>
    <t>2330</t>
    <phoneticPr fontId="2" type="noConversion"/>
  </si>
  <si>
    <t>&lt;&lt;21^wWVnW7Q{4C1E496lA7ATbpJnWglsmHcGFPqtLYv3bulwk8Uwx9oyHJIf}vZVyUqw7BoIk6R66JjloJ2UUPo4E0RoB1OGFPLfbPtZ2Po4E0RoB1OGF96oNF2VwWVnWgPUb}Kj$HY46ItZ2O9^W7UwP6pAHV{FcFZ^yUqw7BoIkUUpo5RVNJ2Wo3VlQ5UluYlO}GmwYRGV4QX{88ZawURXoPWWNF2UntJ9fJRoqYIh^xn0e5gEwZVvP8n{aIaGRPX$PDr4IslJkgRWWCWYoDWVFM2Tr}VmucKNE9j1UWnv3k0Vc3L}8HUoVoNjI9WWfpCCMjMDFgUwG1nZkDW4}nywPQP4qnQoY0gPyUnlU6$ENWo3ajIvtKTXqWnvVuZVvhl3PsOooXUBBD5H$F2VwWVnWgUoWURXoPWWNNH9bsN9Z0UoVaK8oPRFMxwvaBJnobR98x2poPWWNF2VwWVnWgUoWURXoPWUVqA9JWVmuc8gP6pAHF}MK{tr^bVnWgUo85F{Q3EREEP7cr5VWgUoWURXoPWWNF2VwWVnWgODnpNj8PW4}nywPQP4qnUn8UJGPFcMH0tCHNl}8HUoWURXoPWWNF2VwWVnWgUoWURQj8MWNFtZ2Bf^WmUmR4j1U2gHsi2VwWVnWgUoWURXoPWWNF2VvtITEIPWWUJkRPn0eR{EvnIC0^UmQ7RR2XHw5MwvaBJnobR9861E4PWWNF2VwWVnWgUoWURXoHJ{ZcCCj8VnV0ICWUWGqJp3rcwc0r5VWgUoWURXoPWWNF2VwWVnWgUmM8K7BPYTA7ATbpJnWgOmb{RY8Pn0eR{ENWo3ajIvtK1E4PWWNF2VwWVnWgUoWURXoPWWNF2VwWVnWgUmM8K7BPWT{BcMa0m9aa7fTojtflWWNF2VJZABjxCk3TF9896oNF2VwWVnWgUoWURXoPWWNF2VwWVnWgUoV^LQ7wMFNFsuuHmvADovkUXGnhXw}nywPQP4qnZawURXoPWWNF2VwWVnWgUoWURXoPWWNF2VwWVnVMIUFUR5}Gj2JF3nvnY3G^puRx2poPWWNF2VwWVnWgUoWURXoPWWNF2VwWVnVCPUEpNpoPNlcFtZ2Bf^VMPD01RQjvWUJVQGWWVnWgUoWURXoPWWNF2VwWVlb6KmA8RXngLFPBcNhnVlEIPD01RQjvW46ItZ2O9^$A0WWURXoPWWNF2VwWVnWgUon7IAEdN94F2UftInWvUwP6pAHV{Hsi2VwWVnWgUoWURXoPWWNF2VwWNU3CI$W2N77{MDAk2Vv8PDWgYVWUj1U2gFwFtvPIPwtnZawURXoPWWNF2VwWVnWgUoWURXoPWWNF2VwWVlM6ID8URR2LaNYJvCP6agTLl0MhRXoPWWsIP8ZGFj3fHBBx2poPWWNF2VwWVnWgUoWURXoPWWNF2VwWVnV1JmA8IGoPqtLYv3bulwkgV$VlTx5xkvyAAw6M6}wgUoWURXoPWWNF2VwWVnWgUoWURXoPWWNF2VvnPTFgUwG1nZkPToM^Zvh3ktRA0WWURXoPWWNF2VwWVnWgUoWURXoPWWNF2VvtITEIPWWUJkRPn0eR{EvnIC0^UmQ7RQk55H$F2VwWVnWgUoWURXoPWWNF2TAaNlA6UoVkPGqLaM5^2TfjIC0^UmQ7R5^bnTLBcNTM6}wgUoWURXoPWWNFCmntP^WgNNG1jxHTO4}IyKaU$U8gL90UJGoPXFrXNBjREQQxCa8sRXoPWWNF2VwWJCnIPUBUR55xkvyAAw6MVo8gLjZHC9rE5H$F2VwWVnWgUoWURQj8MWNFwvaDL4YvUn8UWEB$WWNF2VwWVnWgUoVlKj$PWT{6twf8XnB^M$WNRYoGWUIp2Tor5VVCPUEpNpoPNlcFtZ2Bf^VJK9ZjY7zz&gt;&gt;</t>
    <phoneticPr fontId="2" type="noConversion"/>
  </si>
  <si>
    <t>&lt;&lt;21^wWVnW7Q{4C1E496lA7ATbpJnWgKmj7MQQ8N94FsuuHmvADovk6RVB$WWNF2VwWVnn5K{^pJ8$PWT3dHVwEVvx3q3aWMi5p5H$F2VwWVnWgUoWUIkv7OFNFFfh3o3ajIwx5oIiJ^lsF2VwWY^7XHAjAATvOB8ZrQGWWVnWgUoWURXnrPUZqCEwWp2UynwAwq6RPTFM8ZvX^j4abI3qK1E4PWWNF2VwWVnVCPUEpNpoPNlcFtZ2Bf^VJK9ZjUGnhJ$PPaNqJoULqg$$U1E4PWWNF2VwWVlZCO{faU5}Gj2JM2Tr}Vwpaj2PGjiGcXYsi2VwWVnWgUoV8K878MWf^Gl84KNjalsmJjy^uYW0MEE00Vo4^UmQ7RR2XHw5MtMLTngyeplF2QGQlXYsi2VwWVnWgUoV8K878MWf}DDj8XmZZI$qKDx}GnTU6tn0WE80gCR^3BD$GWWkFD9A7PUF$o8yY{O^rmwWM2VWWQ$WwQoWBUGnhJ$MxwAYR}fE1o4PN^iv0YW0MEENr5VWgUoWURXoPJmjjAlg4M{MKRluYlO}GmwYRGV4QX{8^QoWBUGnhJ$Mxt3LR}fD7lNUJjy^uYW0MEENr5VWgUoWURXoPJmjjAlg4MCQ5Oon7MABHn4uBcMf9l3N^UkQARTfDG8IR0Ew1VlZCO{faU5aCn0eBGgYUX^WaUnRDWXFPRocFDDkWKMH7lsmYMi6JlrUYOn4QX{88ZawURXoPWWNF2UntJ9fJRmQ$I}VnnUUBHMh3l3PsOooXUBBGXWNY0EvnIEVXlmLYNO}GnNuCuNYUkmF$T$jhTVB$WWNF2VwWVnV6ICAwIXVfNCAk0Uj7P^qcKNE9j1ULIfaD0EvVAEVeAkbTEXRPX$M}A{buJnqcKNE9j1ULIfaD0Ew6VoRwYo$UWpRPNCBFFfflomUc8gE^qxiR7fEU0Vc3L}8HUoVoNjI9WWfpCCMjMDFgUow6RVB$WWNF2VwWVnWgUoWURXoPWUA^H9cWJCnIIWVbqC6LaMaDxUg4W^jQUngUWXnuPUZe2WsWN9^5K$WDRQ78MWM^H^yMG3G^llLJjpF96oNF2VwWVnWgUoWURXoPWWM}DDjjVmIFK{gUPhaCn0e6twf8XnB^M$WNRYoPIUf7AnwEVlABPDBUWXndOm4FDDkWov{c8gE^qxgD5H$F2VwWVnWgUoWURXoPWWNFD9r}N^V1JmAwRR2LMg3ntZ2Po4E0RoB1OGoRWVNFGT3jPVWvUmAyN78PRWM7AlgWM{0glmLYNO}GnTU6tpJyVnWgUoWURXoPWUVqA9JW6}w$Zav7IAEdN94F23h3ktR8Uwx9oyHKOvi3ZVy6bg6klTLJiGFPnwyZA4TMYnYql3MgTXnnmwYRGV4QX{88UluKDx}GmwYRGV4QX{88ZawURXoPWWNF2UntJ9fJRoqYlO}GmbcFZEyUqw7BoIk1RXJPnwyZA4TMVnwgY^WDTXo4YFM^H^vhov{c8fyWnR$HVFbrZXJyVnWgUoWURXnwO9ZeCV44olLcPgG1qeRPXFPDr4IslJk^UocUjxHTO3932VWWQ$WwQoWBUGnhJ$MxtT{RIfG^o4PHMXWKYCsbRnwWNU3CI$W2N77{MDAk2VyR}gGMQoY0gPyUnDq4wENWp2UynwM^qsRDW4YJvCPO9^$go4PFOpFPLfaDxUg4W^jQQq8sRXoPWWNF2VwWVnWgUoWUURrdOUZ}GVwWJlb4UnRUPi6JjT4N1EZb6}wgUoWURXoPWWNF2VwWVnWgUoVoNjI9WWMxtZ2Uqw7Bk0{CbxhJKFNF2VwZY8ZnHBERBDrK5H$F2VwWVnWgUoWURXoPWWNF2U7wN{3IUoY0gPyUnDq4wEwIVlR{k1UBp578m3cbRnwWVnWgUoWURXoPWWNF2VwWVnVMIUFUR5}Gj2JF3nvnY3G^puRx2poPWWNF2VwWVnWgUoWURXoPO9E8CDoWVl3VUwG1nZkPNCA}0EvnIEVXo8yY{P6JjT4N1EZbYp8HUoWURXoPWWNF2VwWVnWgRlZpKQ7fIWNFGTA$VoRgl4aOK61X5H$F2VwWVnWgUoWURXoPWWNF2VvmITbAUon7IAEdN94F2UftInWrUwG1nZkDW4YJvCPO9}8HUoWURXoPWWNF2VwWVnWgUoWURXoPWWNF2VvmITbAUoVbj1UJp3rcsrLEg3OeM$WURXoCXAA3P7fYE8ZbZawURXoPWWNF2VwWVnWgUoWURXoPWWNF2VwWJCnIPUBUR55xkvyAAw6MVo8gL$i0gPyUnDq4wGJyVnWgUoWURXoPWWNF2VwWVnWgUoWURXoPWWNFDCEkVnYc8fGlRYNPNFqBcNhn6}wgUoWURXoPWWNF2VwWVnWgUoWURXoPWWNFA{nkN{4gUm3dR5}Gj2JFDDjpX^VMPFVlWEB$WWNF2VwWVnWgUoWURXoPWWMdHlfjIVWgLTkUj1U2gFM8CDjpX^VMPFYYlO}GmbcJQGWWVnWgUoWURXoPWWNF2Vw4ICABK{ZaRXnuO9NF6EyUqw7BoIkx2poPWWNF2VwWVnWgUoWURXoPWUVqA9JWXmZIImAjMXoPIUjo2WoFVvG^puR6R5iDlDy5gGJyVnWgUoWURXoPWWNF2VwWVnWgUoWURXoPWWM{HlArVnVXlsmWl6A{qsuV9v}UL^WgUoW5TDrXB83HLBjQ6}wgUoWURXoPWWNF2VwWVnWgUoWURXoPWWNFG93jITBgUwx9oyHKOvi32WJWM^iaif6PjAPYmHsi2VwWVnWgUoWURXoPWWNF2VwWVnWgUoWURXoPNDn82VyR}gGMUngUJGPLaM5^QGWWVnWgUoWURXoPWWNF2VwWVnWgUoWURXoPO9E8CDoWVl3VUwG1nZkPNCA}0EvnIEVMYa8sRXoPWWNF2VwWVnWgUoWURXn7Jm37HnwWMUkglsmHcGneMCA}0EvnIEYcKNE9j1UV{Hsi2VwWVnWgUoWURQfwO{sF2UUR}fP8n{a09PlcnsVr2Tr}VlRgUo85F{Q3EREEP7cr5VWgUoWURXoPWTQgCDnjVnYaif6PjAPYmFNZ2TvGBjbhBH8sRXoPWWNF2VwWVnVMIUFUR66JjlqWyEwIVoRA0WWURXoPWWNF2VwWM9fJUoVbqxi2IWgA0DJWUVWwR$VlN}ng5H$M2Tr}Vl0^UmQ7RQ$96oM9HlA7InWgLTkUmsm4l4Zew40O&gt;&gt;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</si>
</sst>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0"/>
      <color rgb="FFFF0000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7B5A0-BCD4-4FE5-8779-8FEF7F64AC53}">
  <dimension ref="A1:I5"/>
  <sheetViews>
    <sheetView tabSelected="1" workbookViewId="0">
      <selection activeCell="G12" sqref="G12"/>
    </sheetView>
  </sheetViews>
  <sheetFormatPr defaultRowHeight="16.5" x14ac:dyDescent="0.25"/>
  <cols>
    <col min="1" max="1" width="10.25" style="1" customWidth="1"/>
    <col min="2" max="3" width="9.5" bestFit="1" customWidth="1"/>
    <col min="4" max="7" width="17.125" bestFit="1" customWidth="1"/>
    <col min="8" max="9" width="19.25" bestFit="1" customWidth="1"/>
  </cols>
  <sheetData>
    <row r="1" spans="1:9" ht="24.75" customHeight="1" x14ac:dyDescent="0.25">
      <c r="A1" s="5" t="s">
        <v>1</v>
      </c>
      <c r="B1" s="6" t="s">
        <v>22</v>
      </c>
      <c r="D1" s="7" t="s">
        <v>20</v>
      </c>
    </row>
    <row r="3" spans="1:9" s="4" customFormat="1" ht="3" customHeight="1" x14ac:dyDescent="0.25">
      <c r="A3" s="13" t="str">
        <f>"CMONEYLOOKUP|"&amp;B3&amp;B1&amp;C3</f>
        <v>CMONEYLOOKUP|&lt;&lt;LKQbXHjQyC$VmF{^AF88FLBkWHRMfHRZ2BDwHRENMQGWWVnWgHBAHRQn3ARjGJ^wIVnIz&gt;&gt;2330&lt;&lt;21^wWVnW7Q{4C1E496lA7ATbpJnWgKmj7MQQ8N94FsuuHmvADovk6RVB$WWNF2VwWVnn5K{^pJ8$PWT3dHVwEVvx3q3aWMi5p5H$F2VwWVnWgUoWUIkv7OFNFFfh3o3ajIwx5oIiJ^lsF2VwWY^7XHAjAATvOB8ZrQGWWVnWgUoWURXnrPUZqCEwWp2UynwAwq6RPTFM8ZvX^j4abI3qK1E4PWWNF2VwWVnVCPUEpNpoPNlcFtZ2Bf^VJK9ZjUGnhJ$PPaNqJoULqg$$U1E4PWWNF2VwWVlZCO{faU5}Gj2JM2Tr}Vwpaj2PGjiGcXYsi2VwWVnWgUoV8K878MWf^Gl84KNjalsmJjy^uYW0MEE00Vo4^UmQ7RR2XHw5MtMLTngyeplF2QGQlXYsi2VwWVnWgUoV8K878MWf}DDj8XmZZI$qKDx}GnTU6tn0WE80gCR^3BD$GWWkFD9A7PUF$o8yY{O^rmwWM2VWWQ$WwQoWBUGnhJ$MxwAYR}fE1o4PN^iv0YW0MEENr5VWgUoWURXoPJmjjAlg4M{MKRluYlO}GmwYRGV4QX{8^QoWBUGnhJ$Mxt3LR}fD7lNUJjy^uYW0MEENr5VWgUoWURXoPJmjjAlg4MCQ5Oon7MABHn4uBcMf9l3N^UkQARTfDG8IR0Ew1VlZCO{faU5aCn0eBGgYUX^WaUnRDWXFPRocFDDkWKMH7lsmYMi6JlrUYOn4QX{88ZawURXoPWWNF2UntJ9fJRmQ$I}VnnUUBHMh3l3PsOooXUBBGXWNY0EvnIEVXlmLYNO}GnNuCuNYUkmF$T$jhTVB$WWNF2VwWVnV6ICAwIXVfNCAk0Uj7P^qcKNE9j1ULIfaD0EvVAEVeAkbTEXRPX$M}A{buJnqcKNE9j1ULIfaD0Ew6VoRwYo$UWpRPNCBFFfflomUc8gE^qxiR7fEU0Vc3L}8HUoVoNjI9WWfpCCMjMDFgUow6RVB$WWNF2VwWVnWgUoWURXoPWUA^H9cWJCnIIWVbqC6LaMaDxUg4W^jQUngUWXnuPUZe2WsWN9^5K$WDRQ78MWM^H^yMG3G^llLJjpF96oNF2VwWVnWgUoWURXoPWWM}DDjjVmIFK{gUPhaCn0e6twf8XnB^M$WNRYoPIUf7AnwEVlABPDBUWXndOm4FDDkWov{c8gE^qxgD5H$F2VwWVnWgUoWURXoPWWNFD9r}N^V1JmAwRR2LMg3ntZ2Po4E0RoB1OGoRWVNFGT3jPVWvUmAyN78PRWM7AlgWM{0glmLYNO}GnTU6tpJyVnWgUoWURXoPWUVqA9JW6}w$Zav7IAEdN94F23h3ktR8Uwx9oyHKOvi3ZVy6bg6klTLJiGFPnwyZA4TMYnYql3MgTXnnmwYRGV4QX{88UluKDx}GmwYRGV4QX{88ZawURXoPWWNF2UntJ9fJRoqYlO}GmbcFZEyUqw7BoIk1RXJPnwyZA4TMVnwgY^WDTXo4YFM^H^vhov{c8fyWnR$HVFbrZXJyVnWgUoWURXnwO9ZeCV44olLcPgG1qeRPXFPDr4IslJk^UocUjxHTO3932VWWQ$WwQoWBUGnhJ$MxtT{RIfG^o4PHMXWKYCsbRnwWNU3CI$W2N77{MDAk2VyR}gGMQoY0gPyUnDq4wENWp2UynwM^qsRDW4YJvCPO9^$go4PFOpFPLfaDxUg4W^jQQq8sRXoPWWNF2VwWVnWgUoWUURrdOUZ}GVwWJlb4UnRUPi6JjT4N1EZb6}wgUoWURXoPWWNF2VwWVnWgUoVoNjI9WWMxtZ2Uqw7Bk0{CbxhJKFNF2VwZY8ZnHBERBDrK5H$F2VwWVnWgUoWURXoPWWNF2U7wN{3IUoY0gPyUnDq4wEwIVlR{k1UBp578m3cbRnwWVnWgUoWURXoPWWNF2VwWVnVMIUFUR5}Gj2JF3nvnY3G^puRx2poPWWNF2VwWVnWgUoWURXoPO9E8CDoWVl3VUwG1nZkPNCA}0EvnIEVXo8yY{P6JjT4N1EZbYp8HUoWURXoPWWNF2VwWVnWgRlZpKQ7fIWNFGTA$VoRgl4aOK61X5H$F2VwWVnWgUoWURXoPWWNF2VvmITbAUon7IAEdN94F2UftInWrUwG1nZkDW4YJvCPO9}8HUoWURXoPWWNF2VwWVnWgUoWURXoPWWNF2VvmITbAUoVbj1UJp3rcsrLEg3OeM$WURXoCXAA3P7fYE8ZbZawURXoPWWNF2VwWVnWgUoWURXoPWWNF2VwWJCnIPUBUR55xkvyAAw6MVo8gL$i0gPyUnDq4wGJyVnWgUoWURXoPWWNF2VwWVnWgUoWURXoPWWNFDCEkVnYc8fGlRYNPNFqBcNhn6}wgUoWURXoPWWNF2VwWVnWgUoWURXoPWWNFA{nkN{4gUm3dR5}Gj2JFDDjpX^VMPFVlWEB$WWNF2VwWVnWgUoWURXoPWWMdHlfjIVWgLTkUj1U2gFM8CDjpX^VMPFYYlO}GmbcJQGWWVnWgUoWURXoPWWNF2Vw4ICABK{ZaRXnuO9NF6EyUqw7BoIkx2poPWWNF2VwWVnWgUoWURXoPWUVqA9JWXmZIImAjMXoPIUjo2WoFVvG^puR6R5iDlDy5gGJyVnWgUoWURXoPWWNF2VwWVnWgUoWURXoPWWM{HlArVnVXlsmWl6A{qsuV9v}UL^WgUoW5TDrXB83HLBjQ6}wgUoWURXoPWWNF2VwWVnWgUoWURXoPWWNFG93jITBgUwx9oyHKOvi32WJWM^iaif6PjAPYmHsi2VwWVnWgUoWURXoPWWNF2VwWVnWgUoWURXoPNDn82VyR}gGMUngUJGPLaM5^QGWWVnWgUoWURXoPWWNF2VwWVnWgUoWURXoPO9E8CDoWVl3VUwG1nZkPNCA}0EvnIEVMYa8sRXoPWWNF2VwWVnWgUoWURXn7Jm37HnwWMUkglsmHcGneMCA}0EvnIEYcKNE9j1UV{Hsi2VwWVnWgUoWURQfwO{sF2UUR}fP8n{a09PlcnsVr2Tr}VlRgUo85F{Q3EREEP7cr5VWgUoWURXoPWTQgCDnjVnYaif6PjAPYmFNZ2TvGBjbhBH8sRXoPWWNF2VwWVnVMIUFUR66JjlqWyEwIVoRA0WWURXoPWWNF2VwWM9fJUoVbqxi2IWgA0DJWUVWwR$VlN}ng5H$M2Tr}Vl0^UmQ7RQ$96oM9HlA7InWgLTkUmsm4l4Zew40O&gt;&gt;</v>
      </c>
      <c r="B3" s="4" t="s">
        <v>2</v>
      </c>
      <c r="C3" s="4" t="s">
        <v>24</v>
      </c>
      <c r="D3" s="4" t="s">
        <v>19</v>
      </c>
    </row>
    <row r="4" spans="1:9" s="9" customFormat="1" ht="22.5" customHeight="1" x14ac:dyDescent="0.25">
      <c r="A4" s="8" t="s">
        <v>0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pans="1:9" x14ac:dyDescent="0.25">
      <c r="A5" s="3" t="s">
        <v>21</v>
      </c>
      <c r="B5" s="2" t="s">
        <v>11</v>
      </c>
      <c r="C5">
        <v>106</v>
      </c>
      <c r="D5">
        <v>1.52</v>
      </c>
      <c r="E5">
        <v>56.6</v>
      </c>
      <c r="F5">
        <v>2.94</v>
      </c>
      <c r="G5">
        <v>55.66</v>
      </c>
      <c r="H5">
        <v>4.78</v>
      </c>
      <c r="I5">
        <v>52.83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DB432-F7DF-4562-875A-222983808BE4}">
  <dimension ref="A1:I108"/>
  <sheetViews>
    <sheetView workbookViewId="0">
      <selection activeCell="M10" sqref="M10"/>
    </sheetView>
  </sheetViews>
  <sheetFormatPr defaultRowHeight="16.5" x14ac:dyDescent="0.25"/>
  <cols>
    <col min="1" max="1" width="10.5" style="2" customWidth="1"/>
    <col min="2" max="2" width="9.5" style="3" bestFit="1" customWidth="1"/>
    <col min="3" max="3" width="9.5" style="2" bestFit="1" customWidth="1"/>
    <col min="4" max="4" width="7.875" customWidth="1"/>
    <col min="5" max="5" width="7.5" customWidth="1"/>
    <col min="6" max="6" width="8.75" customWidth="1"/>
    <col min="7" max="7" width="13.875" customWidth="1"/>
    <col min="8" max="8" width="12.875" customWidth="1"/>
    <col min="9" max="9" width="15.375" customWidth="1"/>
  </cols>
  <sheetData>
    <row r="1" spans="1:9" s="4" customFormat="1" ht="4.5" customHeight="1" x14ac:dyDescent="0.25">
      <c r="A1" s="10" t="str">
        <f>"CMONEYLOOKUP|"&amp;B1&amp;統計!B1&amp;C1</f>
        <v>CMONEYLOOKUP|&lt;&lt;LKQbXHjQyC$VmF{^AF88FLBkWHRMfHRZ2BDwHRENMQGWWVnWgHBAHRQn3ARjGJ^wIVnIz&gt;&gt;2330&lt;&lt;21^wWVnW7Q{4C1E496lA7ATbpJnWglsmHcGFPqtLYv3bulwk8Uwx9oyHJIf}vZVyUqw7BoIk6R66JjloJ2UUPo4E0RoB1OGFPLfbPtZ2Po4E0RoB1OGF96oNF2VwWVnWgPUb}Kj$HY46ItZ2O9^W7UwP6pAHV{FcFZ^yUqw7BoIkUUpo5RVNJ2Wo3VlQ5UluYlO}GmwYRGV4QX{88ZawURXoPWWNF2UntJ9fJRoqYIh^xn0e5gEwZVvP8n{aIaGRPX$PDr4IslJkgRWWCWYoDWVFM2Tr}VmucKNE9j1UWnv3k0Vc3L}8HUoVoNjI9WWfpCCMjMDFgUwG1nZkDW4}nywPQP4qnQoY0gPyUnlU6$ENWo3ajIvtKTXqWnvVuZVvhl3PsOooXUBBD5H$F2VwWVnWgUoWURXoPWWNNH9bsN9Z0UoVaK8oPRFMxwvaBJnobR98x2poPWWNF2VwWVnWgUoWURXoPWUVqA9JWVmuc8gP6pAHF}MK{tr^bVnWgUo85F{Q3EREEP7cr5VWgUoWURXoPWWNF2VwWVnWgODnpNj8PW4}nywPQP4qnUn8UJGPFcMH0tCHNl}8HUoWURXoPWWNF2VwWVnWgUoWURQj8MWNFtZ2Bf^WmUmR4j1U2gHsi2VwWVnWgUoWURXoPWWNF2VvtITEIPWWUJkRPn0eR{EvnIC0^UmQ7RR2XHw5MwvaBJnobR9861E4PWWNF2VwWVnWgUoWURXoHJ{ZcCCj8VnV0ICWUWGqJp3rcwc0r5VWgUoWURXoPWWNF2VwWVnWgUmM8K7BPYTA7ATbpJnWgOmb{RY8Pn0eR{ENWo3ajIvtK1E4PWWNF2VwWVnWgUoWURXoPWWNF2VwWVnWgUmM8K7BPWT{BcMa0m9aa7fTojtflWWNF2VJZABjxCk3TF9896oNF2VwWVnWgUoWURXoPWWNF2VwWVnWgUoV^LQ7wMFNFsuuHmvADovkUXGnhXw}nywPQP4qnZawURXoPWWNF2VwWVnWgUoWURXoPWWNF2VwWVnVMIUFUR5}Gj2JF3nvnY3G^puRx2poPWWNF2VwWVnWgUoWURXoPWWNF2VwWVnVCPUEpNpoPNlcFtZ2Bf^VMPD01RQjvWUJVQGWWVnWgUoWURXoPWWNF2VwWVlb6KmA8RXngLFPBcNhnVlEIPD01RQjvW46ItZ2O9^$A0WWURXoPWWNF2VwWVnWgUon7IAEdN94F2UftInWvUwP6pAHV{Hsi2VwWVnWgUoWURXoPWWNF2VwWNU3CI$W2N77{MDAk2Vv8PDWgYVWUj1U2gFwFtvPIPwtnZawURXoPWWNF2VwWVnWgUoWURXoPWWNF2VwWVlM6ID8URR2LaNYJvCP6agTLl0MhRXoPWWsIP8ZGFj3fHBBx2poPWWNF2VwWVnWgUoWURXoPWWNF2VwWVnV1JmA8IGoPqtLYv3bulwkgV$VlTx5xkvyAAw6M6}wgUoWURXoPWWNF2VwWVnWgUoWURXoPWWNF2VvnPTFgUwG1nZkPToM^Zvh3ktRA0WWURXoPWWNF2VwWVnWgUoWURXoPWWNF2VvtITEIPWWUJkRPn0eR{EvnIC0^UmQ7RQk55H$F2VwWVnWgUoWURXoPWWNF2TAaNlA6UoVkPGqLaM5^2TfjIC0^UmQ7R5^bnTLBcNTM6}wgUoWURXoPWWNFCmntP^WgNNG1jxHTO4}IyKaU$U8gL90UJGoPXFrXNBjREQQxCa8sRXoPWWNF2VwWJCnIPUBUR55xkvyAAw6MVo8gLjZHC9rE5H$F2VwWVnWgUoWURQj8MWNFwvaDL4YvUn8UWEB$WWNF2VwWVnWgUoVlKj$PWT{6twf8XnB^M$WNRYoGWUIp2Tor5VVCPUEpNpoPNlcFtZ2Bf^VJK9ZjY7zz&gt;&gt;</v>
      </c>
      <c r="B1" s="14" t="s">
        <v>2</v>
      </c>
      <c r="C1" s="10" t="s">
        <v>23</v>
      </c>
      <c r="D1" s="4" t="s">
        <v>19</v>
      </c>
    </row>
    <row r="2" spans="1:9" s="11" customFormat="1" ht="24.75" customHeight="1" x14ac:dyDescent="0.25">
      <c r="A2" s="11" t="s">
        <v>12</v>
      </c>
      <c r="B2" s="12" t="s">
        <v>0</v>
      </c>
      <c r="C2" s="11" t="s">
        <v>3</v>
      </c>
      <c r="D2" s="11" t="s">
        <v>13</v>
      </c>
      <c r="E2" s="11" t="s">
        <v>14</v>
      </c>
      <c r="F2" s="11" t="s">
        <v>15</v>
      </c>
      <c r="G2" s="11" t="s">
        <v>16</v>
      </c>
      <c r="H2" s="11" t="s">
        <v>17</v>
      </c>
      <c r="I2" s="11" t="s">
        <v>18</v>
      </c>
    </row>
    <row r="3" spans="1:9" x14ac:dyDescent="0.25">
      <c r="A3" s="2">
        <v>20130419</v>
      </c>
      <c r="B3" s="3" t="s">
        <v>21</v>
      </c>
      <c r="C3" s="2" t="s">
        <v>11</v>
      </c>
      <c r="D3">
        <v>106.5</v>
      </c>
      <c r="E3">
        <v>6.6</v>
      </c>
      <c r="F3">
        <v>6.61</v>
      </c>
      <c r="G3">
        <v>1.88</v>
      </c>
      <c r="H3">
        <v>1.88</v>
      </c>
      <c r="I3">
        <v>7.04</v>
      </c>
    </row>
    <row r="4" spans="1:9" x14ac:dyDescent="0.25">
      <c r="A4" s="2">
        <v>20090504</v>
      </c>
      <c r="B4" s="3" t="s">
        <v>21</v>
      </c>
      <c r="C4" s="2" t="s">
        <v>11</v>
      </c>
      <c r="D4">
        <v>59</v>
      </c>
      <c r="E4">
        <v>3.8</v>
      </c>
      <c r="F4">
        <v>6.88</v>
      </c>
      <c r="G4">
        <v>-1.69</v>
      </c>
      <c r="H4">
        <v>-4.75</v>
      </c>
      <c r="I4">
        <v>1.36</v>
      </c>
    </row>
    <row r="5" spans="1:9" x14ac:dyDescent="0.25">
      <c r="A5" s="2">
        <v>20090430</v>
      </c>
      <c r="B5" s="3" t="s">
        <v>21</v>
      </c>
      <c r="C5" s="2" t="s">
        <v>11</v>
      </c>
      <c r="D5">
        <v>55.2</v>
      </c>
      <c r="E5">
        <v>3.6</v>
      </c>
      <c r="F5">
        <v>6.98</v>
      </c>
      <c r="G5">
        <v>6.88</v>
      </c>
      <c r="H5">
        <v>1.99</v>
      </c>
      <c r="I5">
        <v>8.51</v>
      </c>
    </row>
    <row r="6" spans="1:9" x14ac:dyDescent="0.25">
      <c r="A6" s="2">
        <v>20081210</v>
      </c>
      <c r="B6" s="3" t="s">
        <v>21</v>
      </c>
      <c r="C6" s="2" t="s">
        <v>11</v>
      </c>
      <c r="D6">
        <v>43.65</v>
      </c>
      <c r="E6">
        <v>2.85</v>
      </c>
      <c r="F6">
        <v>6.99</v>
      </c>
      <c r="G6">
        <v>2.86</v>
      </c>
      <c r="H6">
        <v>5.38</v>
      </c>
      <c r="I6">
        <v>-6.07</v>
      </c>
    </row>
    <row r="7" spans="1:9" x14ac:dyDescent="0.25">
      <c r="A7" s="2">
        <v>20081208</v>
      </c>
      <c r="B7" s="3" t="s">
        <v>21</v>
      </c>
      <c r="C7" s="2" t="s">
        <v>11</v>
      </c>
      <c r="D7">
        <v>39.799999999999997</v>
      </c>
      <c r="E7">
        <v>2.6</v>
      </c>
      <c r="F7">
        <v>6.99</v>
      </c>
      <c r="G7">
        <v>2.5099999999999998</v>
      </c>
      <c r="H7">
        <v>9.17</v>
      </c>
      <c r="I7">
        <v>11.93</v>
      </c>
    </row>
    <row r="8" spans="1:9" x14ac:dyDescent="0.25">
      <c r="A8" s="2">
        <v>20081125</v>
      </c>
      <c r="B8" s="3" t="s">
        <v>21</v>
      </c>
      <c r="C8" s="2" t="s">
        <v>11</v>
      </c>
      <c r="D8">
        <v>39.9</v>
      </c>
      <c r="E8">
        <v>2.6</v>
      </c>
      <c r="F8">
        <v>6.97</v>
      </c>
      <c r="G8">
        <v>-2.2599999999999998</v>
      </c>
      <c r="H8">
        <v>-4.8899999999999997</v>
      </c>
      <c r="I8">
        <v>9.9</v>
      </c>
    </row>
    <row r="9" spans="1:9" x14ac:dyDescent="0.25">
      <c r="A9" s="2">
        <v>20081031</v>
      </c>
      <c r="B9" s="3" t="s">
        <v>21</v>
      </c>
      <c r="C9" s="2" t="s">
        <v>11</v>
      </c>
      <c r="D9">
        <v>48</v>
      </c>
      <c r="E9">
        <v>3.1</v>
      </c>
      <c r="F9">
        <v>6.9</v>
      </c>
      <c r="G9">
        <v>-2.08</v>
      </c>
      <c r="H9">
        <v>-9.3800000000000008</v>
      </c>
      <c r="I9">
        <v>-15</v>
      </c>
    </row>
    <row r="10" spans="1:9" x14ac:dyDescent="0.25">
      <c r="A10" s="2">
        <v>20081030</v>
      </c>
      <c r="B10" s="3" t="s">
        <v>21</v>
      </c>
      <c r="C10" s="2" t="s">
        <v>11</v>
      </c>
      <c r="D10">
        <v>44.9</v>
      </c>
      <c r="E10">
        <v>2.9</v>
      </c>
      <c r="F10">
        <v>6.9</v>
      </c>
      <c r="G10">
        <v>6.9</v>
      </c>
      <c r="H10">
        <v>-0.56000000000000005</v>
      </c>
      <c r="I10">
        <v>-8.91</v>
      </c>
    </row>
    <row r="11" spans="1:9" x14ac:dyDescent="0.25">
      <c r="A11" s="2">
        <v>20081014</v>
      </c>
      <c r="B11" s="3" t="s">
        <v>21</v>
      </c>
      <c r="C11" s="2" t="s">
        <v>11</v>
      </c>
      <c r="D11">
        <v>49.9</v>
      </c>
      <c r="E11">
        <v>3.25</v>
      </c>
      <c r="F11">
        <v>6.97</v>
      </c>
      <c r="G11">
        <v>-3.41</v>
      </c>
      <c r="H11">
        <v>-11.62</v>
      </c>
      <c r="I11">
        <v>-13.63</v>
      </c>
    </row>
    <row r="12" spans="1:9" x14ac:dyDescent="0.25">
      <c r="A12" s="2">
        <v>20080919</v>
      </c>
      <c r="B12" s="3" t="s">
        <v>21</v>
      </c>
      <c r="C12" s="2" t="s">
        <v>11</v>
      </c>
      <c r="D12">
        <v>55.6</v>
      </c>
      <c r="E12">
        <v>3.6</v>
      </c>
      <c r="F12">
        <v>6.92</v>
      </c>
      <c r="G12">
        <v>0.36</v>
      </c>
      <c r="H12">
        <v>-3.96</v>
      </c>
      <c r="I12">
        <v>-20.68</v>
      </c>
    </row>
    <row r="13" spans="1:9" x14ac:dyDescent="0.25">
      <c r="A13" s="2">
        <v>20080908</v>
      </c>
      <c r="B13" s="3" t="s">
        <v>21</v>
      </c>
      <c r="C13" s="2" t="s">
        <v>11</v>
      </c>
      <c r="D13">
        <v>56.7</v>
      </c>
      <c r="E13">
        <v>3.7</v>
      </c>
      <c r="F13">
        <v>6.98</v>
      </c>
      <c r="G13">
        <v>-4.2300000000000004</v>
      </c>
      <c r="H13">
        <v>-8.82</v>
      </c>
      <c r="I13">
        <v>-12.35</v>
      </c>
    </row>
    <row r="14" spans="1:9" x14ac:dyDescent="0.25">
      <c r="A14" s="2">
        <v>20080717</v>
      </c>
      <c r="B14" s="3" t="s">
        <v>21</v>
      </c>
      <c r="C14" s="2" t="s">
        <v>11</v>
      </c>
      <c r="D14">
        <v>57.5</v>
      </c>
      <c r="E14">
        <v>3.7</v>
      </c>
      <c r="F14">
        <v>6.88</v>
      </c>
      <c r="G14">
        <v>0.87</v>
      </c>
      <c r="H14">
        <v>2.4300000000000002</v>
      </c>
      <c r="I14">
        <v>5.39</v>
      </c>
    </row>
    <row r="15" spans="1:9" x14ac:dyDescent="0.25">
      <c r="A15" s="2">
        <v>20040519</v>
      </c>
      <c r="B15" s="3" t="s">
        <v>21</v>
      </c>
      <c r="C15" s="2" t="s">
        <v>11</v>
      </c>
      <c r="D15">
        <v>55.5</v>
      </c>
      <c r="E15">
        <v>3.5</v>
      </c>
      <c r="F15">
        <v>6.73</v>
      </c>
      <c r="G15">
        <v>-0.9</v>
      </c>
      <c r="H15">
        <v>0.9</v>
      </c>
      <c r="I15">
        <v>-21.62</v>
      </c>
    </row>
    <row r="16" spans="1:9" x14ac:dyDescent="0.25">
      <c r="A16" s="2">
        <v>20030318</v>
      </c>
      <c r="B16" s="3" t="s">
        <v>21</v>
      </c>
      <c r="C16" s="2" t="s">
        <v>11</v>
      </c>
      <c r="D16">
        <v>47</v>
      </c>
      <c r="E16">
        <v>3</v>
      </c>
      <c r="F16">
        <v>6.82</v>
      </c>
      <c r="G16">
        <v>1.91</v>
      </c>
      <c r="H16">
        <v>-0.85</v>
      </c>
      <c r="I16">
        <v>-4.8899999999999997</v>
      </c>
    </row>
    <row r="17" spans="1:9" x14ac:dyDescent="0.25">
      <c r="A17" s="2">
        <v>20030217</v>
      </c>
      <c r="B17" s="3" t="s">
        <v>21</v>
      </c>
      <c r="C17" s="2" t="s">
        <v>11</v>
      </c>
      <c r="D17">
        <v>43.8</v>
      </c>
      <c r="E17">
        <v>2.8</v>
      </c>
      <c r="F17">
        <v>6.83</v>
      </c>
      <c r="G17">
        <v>-2.0499999999999998</v>
      </c>
      <c r="H17">
        <v>3.42</v>
      </c>
      <c r="I17">
        <v>7.31</v>
      </c>
    </row>
    <row r="18" spans="1:9" x14ac:dyDescent="0.25">
      <c r="A18" s="2">
        <v>20030113</v>
      </c>
      <c r="B18" s="3" t="s">
        <v>21</v>
      </c>
      <c r="C18" s="2" t="s">
        <v>11</v>
      </c>
      <c r="D18">
        <v>50.5</v>
      </c>
      <c r="E18">
        <v>3.3</v>
      </c>
      <c r="F18">
        <v>6.99</v>
      </c>
      <c r="G18">
        <v>0</v>
      </c>
      <c r="H18">
        <v>-5.15</v>
      </c>
      <c r="I18">
        <v>-15.05</v>
      </c>
    </row>
    <row r="19" spans="1:9" x14ac:dyDescent="0.25">
      <c r="A19" s="2">
        <v>20021122</v>
      </c>
      <c r="B19" s="3" t="s">
        <v>21</v>
      </c>
      <c r="C19" s="2" t="s">
        <v>11</v>
      </c>
      <c r="D19">
        <v>50</v>
      </c>
      <c r="E19">
        <v>3.1</v>
      </c>
      <c r="F19">
        <v>6.61</v>
      </c>
      <c r="G19">
        <v>4</v>
      </c>
      <c r="H19">
        <v>1</v>
      </c>
      <c r="I19">
        <v>-8</v>
      </c>
    </row>
    <row r="20" spans="1:9" x14ac:dyDescent="0.25">
      <c r="A20" s="2">
        <v>20021106</v>
      </c>
      <c r="B20" s="3" t="s">
        <v>21</v>
      </c>
      <c r="C20" s="2" t="s">
        <v>11</v>
      </c>
      <c r="D20">
        <v>51</v>
      </c>
      <c r="E20">
        <v>3.3</v>
      </c>
      <c r="F20">
        <v>6.92</v>
      </c>
      <c r="G20">
        <v>0.98</v>
      </c>
      <c r="H20">
        <v>-8.24</v>
      </c>
      <c r="I20">
        <v>1.96</v>
      </c>
    </row>
    <row r="21" spans="1:9" x14ac:dyDescent="0.25">
      <c r="A21" s="2">
        <v>20021018</v>
      </c>
      <c r="B21" s="3" t="s">
        <v>21</v>
      </c>
      <c r="C21" s="2" t="s">
        <v>11</v>
      </c>
      <c r="D21">
        <v>46.5</v>
      </c>
      <c r="E21">
        <v>3</v>
      </c>
      <c r="F21">
        <v>6.9</v>
      </c>
      <c r="G21">
        <v>-2.15</v>
      </c>
      <c r="H21">
        <v>-1.08</v>
      </c>
      <c r="I21">
        <v>4.09</v>
      </c>
    </row>
    <row r="22" spans="1:9" x14ac:dyDescent="0.25">
      <c r="A22" s="2">
        <v>20021016</v>
      </c>
      <c r="B22" s="3" t="s">
        <v>21</v>
      </c>
      <c r="C22" s="2" t="s">
        <v>11</v>
      </c>
      <c r="D22">
        <v>43.4</v>
      </c>
      <c r="E22">
        <v>2.8</v>
      </c>
      <c r="F22">
        <v>6.9</v>
      </c>
      <c r="G22">
        <v>0.23</v>
      </c>
      <c r="H22">
        <v>3.69</v>
      </c>
      <c r="I22">
        <v>7.83</v>
      </c>
    </row>
    <row r="23" spans="1:9" x14ac:dyDescent="0.25">
      <c r="A23" s="2">
        <v>20021015</v>
      </c>
      <c r="B23" s="3" t="s">
        <v>21</v>
      </c>
      <c r="C23" s="2" t="s">
        <v>11</v>
      </c>
      <c r="D23">
        <v>40.6</v>
      </c>
      <c r="E23">
        <v>2.6</v>
      </c>
      <c r="F23">
        <v>6.84</v>
      </c>
      <c r="G23">
        <v>6.9</v>
      </c>
      <c r="H23">
        <v>7.14</v>
      </c>
      <c r="I23">
        <v>15.27</v>
      </c>
    </row>
    <row r="24" spans="1:9" x14ac:dyDescent="0.25">
      <c r="A24" s="2">
        <v>20020807</v>
      </c>
      <c r="B24" s="3" t="s">
        <v>21</v>
      </c>
      <c r="C24" s="2" t="s">
        <v>11</v>
      </c>
      <c r="D24">
        <v>49.3</v>
      </c>
      <c r="E24">
        <v>3.2</v>
      </c>
      <c r="F24">
        <v>6.94</v>
      </c>
      <c r="G24">
        <v>-0.41</v>
      </c>
      <c r="H24">
        <v>3.45</v>
      </c>
      <c r="I24">
        <v>-2.84</v>
      </c>
    </row>
    <row r="25" spans="1:9" x14ac:dyDescent="0.25">
      <c r="A25" s="2">
        <v>20020311</v>
      </c>
      <c r="B25" s="3" t="s">
        <v>21</v>
      </c>
      <c r="C25" s="2" t="s">
        <v>11</v>
      </c>
      <c r="D25">
        <v>97.5</v>
      </c>
      <c r="E25">
        <v>6</v>
      </c>
      <c r="F25">
        <v>6.56</v>
      </c>
      <c r="G25">
        <v>-2.56</v>
      </c>
      <c r="H25">
        <v>-6.15</v>
      </c>
      <c r="I25">
        <v>-6.15</v>
      </c>
    </row>
    <row r="26" spans="1:9" x14ac:dyDescent="0.25">
      <c r="A26" s="2">
        <v>20020304</v>
      </c>
      <c r="B26" s="3" t="s">
        <v>21</v>
      </c>
      <c r="C26" s="2" t="s">
        <v>11</v>
      </c>
      <c r="D26">
        <v>86.5</v>
      </c>
      <c r="E26">
        <v>5.5</v>
      </c>
      <c r="F26">
        <v>6.79</v>
      </c>
      <c r="G26">
        <v>5.2</v>
      </c>
      <c r="H26">
        <v>12.72</v>
      </c>
      <c r="I26">
        <v>10.4</v>
      </c>
    </row>
    <row r="27" spans="1:9" x14ac:dyDescent="0.25">
      <c r="A27" s="2">
        <v>20020121</v>
      </c>
      <c r="B27" s="3" t="s">
        <v>21</v>
      </c>
      <c r="C27" s="2" t="s">
        <v>11</v>
      </c>
      <c r="D27">
        <v>90.5</v>
      </c>
      <c r="E27">
        <v>5.5</v>
      </c>
      <c r="F27">
        <v>6.47</v>
      </c>
      <c r="G27">
        <v>-0.55000000000000004</v>
      </c>
      <c r="H27">
        <v>1.66</v>
      </c>
      <c r="I27">
        <v>-9.39</v>
      </c>
    </row>
    <row r="28" spans="1:9" x14ac:dyDescent="0.25">
      <c r="A28" s="2">
        <v>20011206</v>
      </c>
      <c r="B28" s="3" t="s">
        <v>21</v>
      </c>
      <c r="C28" s="2" t="s">
        <v>11</v>
      </c>
      <c r="D28">
        <v>89</v>
      </c>
      <c r="E28">
        <v>5.5</v>
      </c>
      <c r="F28">
        <v>6.59</v>
      </c>
      <c r="G28">
        <v>-0.56000000000000005</v>
      </c>
      <c r="H28">
        <v>-5.62</v>
      </c>
      <c r="I28">
        <v>0</v>
      </c>
    </row>
    <row r="29" spans="1:9" x14ac:dyDescent="0.25">
      <c r="A29" s="2">
        <v>20011205</v>
      </c>
      <c r="B29" s="3" t="s">
        <v>21</v>
      </c>
      <c r="C29" s="2" t="s">
        <v>11</v>
      </c>
      <c r="D29">
        <v>83.5</v>
      </c>
      <c r="E29">
        <v>5</v>
      </c>
      <c r="F29">
        <v>6.37</v>
      </c>
      <c r="G29">
        <v>6.59</v>
      </c>
      <c r="H29">
        <v>5.99</v>
      </c>
      <c r="I29">
        <v>2.4</v>
      </c>
    </row>
    <row r="30" spans="1:9" x14ac:dyDescent="0.25">
      <c r="A30" s="2">
        <v>20011114</v>
      </c>
      <c r="B30" s="3" t="s">
        <v>21</v>
      </c>
      <c r="C30" s="2" t="s">
        <v>11</v>
      </c>
      <c r="D30">
        <v>72</v>
      </c>
      <c r="E30">
        <v>4.5</v>
      </c>
      <c r="F30">
        <v>6.67</v>
      </c>
      <c r="G30">
        <v>3.47</v>
      </c>
      <c r="H30">
        <v>4.8600000000000003</v>
      </c>
      <c r="I30">
        <v>22.92</v>
      </c>
    </row>
    <row r="31" spans="1:9" x14ac:dyDescent="0.25">
      <c r="A31" s="2">
        <v>20011029</v>
      </c>
      <c r="B31" s="3" t="s">
        <v>21</v>
      </c>
      <c r="C31" s="2" t="s">
        <v>11</v>
      </c>
      <c r="D31">
        <v>67</v>
      </c>
      <c r="E31">
        <v>4</v>
      </c>
      <c r="F31">
        <v>6.35</v>
      </c>
      <c r="G31">
        <v>-6.72</v>
      </c>
      <c r="H31">
        <v>-2.99</v>
      </c>
      <c r="I31">
        <v>10.45</v>
      </c>
    </row>
    <row r="32" spans="1:9" x14ac:dyDescent="0.25">
      <c r="A32" s="2">
        <v>20011024</v>
      </c>
      <c r="B32" s="3" t="s">
        <v>21</v>
      </c>
      <c r="C32" s="2" t="s">
        <v>11</v>
      </c>
      <c r="D32">
        <v>61.5</v>
      </c>
      <c r="E32">
        <v>4</v>
      </c>
      <c r="F32">
        <v>6.96</v>
      </c>
      <c r="G32">
        <v>1.63</v>
      </c>
      <c r="H32">
        <v>-0.81</v>
      </c>
      <c r="I32">
        <v>22.76</v>
      </c>
    </row>
    <row r="33" spans="1:9" x14ac:dyDescent="0.25">
      <c r="A33" s="2">
        <v>20011011</v>
      </c>
      <c r="B33" s="3" t="s">
        <v>21</v>
      </c>
      <c r="C33" s="2" t="s">
        <v>11</v>
      </c>
      <c r="D33">
        <v>52.5</v>
      </c>
      <c r="E33">
        <v>3.3</v>
      </c>
      <c r="F33">
        <v>6.71</v>
      </c>
      <c r="G33">
        <v>4.76</v>
      </c>
      <c r="H33">
        <v>13.33</v>
      </c>
      <c r="I33">
        <v>28.57</v>
      </c>
    </row>
    <row r="34" spans="1:9" x14ac:dyDescent="0.25">
      <c r="A34" s="2">
        <v>20011009</v>
      </c>
      <c r="B34" s="3" t="s">
        <v>21</v>
      </c>
      <c r="C34" s="2" t="s">
        <v>11</v>
      </c>
      <c r="D34">
        <v>49.2</v>
      </c>
      <c r="E34">
        <v>3.2</v>
      </c>
      <c r="F34">
        <v>6.96</v>
      </c>
      <c r="G34">
        <v>6.71</v>
      </c>
      <c r="H34">
        <v>17.89</v>
      </c>
      <c r="I34">
        <v>36.18</v>
      </c>
    </row>
    <row r="35" spans="1:9" x14ac:dyDescent="0.25">
      <c r="A35" s="2">
        <v>20010419</v>
      </c>
      <c r="B35" s="3" t="s">
        <v>21</v>
      </c>
      <c r="C35" s="2" t="s">
        <v>11</v>
      </c>
      <c r="D35">
        <v>90.5</v>
      </c>
      <c r="E35">
        <v>5.5</v>
      </c>
      <c r="F35">
        <v>6.47</v>
      </c>
      <c r="G35">
        <v>0</v>
      </c>
      <c r="H35">
        <v>-1.66</v>
      </c>
      <c r="I35">
        <v>0</v>
      </c>
    </row>
    <row r="36" spans="1:9" x14ac:dyDescent="0.25">
      <c r="A36" s="2">
        <v>20010215</v>
      </c>
      <c r="B36" s="3" t="s">
        <v>21</v>
      </c>
      <c r="C36" s="2" t="s">
        <v>11</v>
      </c>
      <c r="D36">
        <v>100.5</v>
      </c>
      <c r="E36">
        <v>6.5</v>
      </c>
      <c r="F36">
        <v>6.91</v>
      </c>
      <c r="G36">
        <v>-2.4900000000000002</v>
      </c>
      <c r="H36">
        <v>-6.97</v>
      </c>
      <c r="I36">
        <v>-11.94</v>
      </c>
    </row>
    <row r="37" spans="1:9" x14ac:dyDescent="0.25">
      <c r="A37" s="2">
        <v>20010213</v>
      </c>
      <c r="B37" s="3" t="s">
        <v>21</v>
      </c>
      <c r="C37" s="2" t="s">
        <v>11</v>
      </c>
      <c r="D37">
        <v>98</v>
      </c>
      <c r="E37">
        <v>6</v>
      </c>
      <c r="F37">
        <v>6.52</v>
      </c>
      <c r="G37">
        <v>-4.08</v>
      </c>
      <c r="H37">
        <v>-2.04</v>
      </c>
      <c r="I37">
        <v>-11.73</v>
      </c>
    </row>
    <row r="38" spans="1:9" x14ac:dyDescent="0.25">
      <c r="A38" s="2">
        <v>20010131</v>
      </c>
      <c r="B38" s="3" t="s">
        <v>21</v>
      </c>
      <c r="C38" s="2" t="s">
        <v>11</v>
      </c>
      <c r="D38">
        <v>105.5</v>
      </c>
      <c r="E38">
        <v>6.5</v>
      </c>
      <c r="F38">
        <v>6.57</v>
      </c>
      <c r="G38">
        <v>-3.79</v>
      </c>
      <c r="H38">
        <v>-13.27</v>
      </c>
      <c r="I38">
        <v>-20.38</v>
      </c>
    </row>
    <row r="39" spans="1:9" x14ac:dyDescent="0.25">
      <c r="A39" s="2">
        <v>20010116</v>
      </c>
      <c r="B39" s="3" t="s">
        <v>21</v>
      </c>
      <c r="C39" s="2" t="s">
        <v>11</v>
      </c>
      <c r="D39">
        <v>101</v>
      </c>
      <c r="E39">
        <v>6.5</v>
      </c>
      <c r="F39">
        <v>6.88</v>
      </c>
      <c r="G39">
        <v>0</v>
      </c>
      <c r="H39">
        <v>4.46</v>
      </c>
      <c r="I39">
        <v>-3.47</v>
      </c>
    </row>
    <row r="40" spans="1:9" x14ac:dyDescent="0.25">
      <c r="A40" s="2">
        <v>20010105</v>
      </c>
      <c r="B40" s="3" t="s">
        <v>21</v>
      </c>
      <c r="C40" s="2" t="s">
        <v>11</v>
      </c>
      <c r="D40">
        <v>90.5</v>
      </c>
      <c r="E40">
        <v>5.5</v>
      </c>
      <c r="F40">
        <v>6.47</v>
      </c>
      <c r="G40">
        <v>-1.1000000000000001</v>
      </c>
      <c r="H40">
        <v>3.87</v>
      </c>
      <c r="I40">
        <v>1.66</v>
      </c>
    </row>
    <row r="41" spans="1:9" x14ac:dyDescent="0.25">
      <c r="A41" s="2">
        <v>20010102</v>
      </c>
      <c r="B41" s="3" t="s">
        <v>21</v>
      </c>
      <c r="C41" s="2" t="s">
        <v>11</v>
      </c>
      <c r="D41">
        <v>83.5</v>
      </c>
      <c r="E41">
        <v>5</v>
      </c>
      <c r="F41">
        <v>6.37</v>
      </c>
      <c r="G41">
        <v>-3.59</v>
      </c>
      <c r="H41">
        <v>11.38</v>
      </c>
      <c r="I41">
        <v>9.58</v>
      </c>
    </row>
    <row r="42" spans="1:9" x14ac:dyDescent="0.25">
      <c r="A42" s="2">
        <v>20001228</v>
      </c>
      <c r="B42" s="3" t="s">
        <v>21</v>
      </c>
      <c r="C42" s="2" t="s">
        <v>11</v>
      </c>
      <c r="D42">
        <v>80</v>
      </c>
      <c r="E42">
        <v>5</v>
      </c>
      <c r="F42">
        <v>6.67</v>
      </c>
      <c r="G42">
        <v>-0.63</v>
      </c>
      <c r="H42">
        <v>6.25</v>
      </c>
      <c r="I42">
        <v>25.63</v>
      </c>
    </row>
    <row r="43" spans="1:9" x14ac:dyDescent="0.25">
      <c r="A43" s="2">
        <v>20001124</v>
      </c>
      <c r="B43" s="3" t="s">
        <v>21</v>
      </c>
      <c r="C43" s="2" t="s">
        <v>11</v>
      </c>
      <c r="D43">
        <v>95</v>
      </c>
      <c r="E43">
        <v>6</v>
      </c>
      <c r="F43">
        <v>6.74</v>
      </c>
      <c r="G43">
        <v>-0.53</v>
      </c>
      <c r="H43">
        <v>-3.68</v>
      </c>
      <c r="I43">
        <v>-14.21</v>
      </c>
    </row>
    <row r="44" spans="1:9" x14ac:dyDescent="0.25">
      <c r="A44" s="2">
        <v>20001121</v>
      </c>
      <c r="B44" s="3" t="s">
        <v>21</v>
      </c>
      <c r="C44" s="2" t="s">
        <v>11</v>
      </c>
      <c r="D44">
        <v>94</v>
      </c>
      <c r="E44">
        <v>6</v>
      </c>
      <c r="F44">
        <v>6.82</v>
      </c>
      <c r="G44">
        <v>-3.19</v>
      </c>
      <c r="H44">
        <v>-1.6</v>
      </c>
      <c r="I44">
        <v>-6.91</v>
      </c>
    </row>
    <row r="45" spans="1:9" x14ac:dyDescent="0.25">
      <c r="A45" s="2">
        <v>20001107</v>
      </c>
      <c r="B45" s="3" t="s">
        <v>21</v>
      </c>
      <c r="C45" s="2" t="s">
        <v>11</v>
      </c>
      <c r="D45">
        <v>116.5</v>
      </c>
      <c r="E45">
        <v>7.5</v>
      </c>
      <c r="F45">
        <v>6.88</v>
      </c>
      <c r="G45">
        <v>0.43</v>
      </c>
      <c r="H45">
        <v>-8.58</v>
      </c>
      <c r="I45">
        <v>-22.75</v>
      </c>
    </row>
    <row r="46" spans="1:9" x14ac:dyDescent="0.25">
      <c r="A46" s="2">
        <v>20001102</v>
      </c>
      <c r="B46" s="3" t="s">
        <v>21</v>
      </c>
      <c r="C46" s="2" t="s">
        <v>11</v>
      </c>
      <c r="D46">
        <v>103.5</v>
      </c>
      <c r="E46">
        <v>6.5</v>
      </c>
      <c r="F46">
        <v>6.7</v>
      </c>
      <c r="G46">
        <v>5.8</v>
      </c>
      <c r="H46">
        <v>13.04</v>
      </c>
      <c r="I46">
        <v>-10.63</v>
      </c>
    </row>
    <row r="47" spans="1:9" x14ac:dyDescent="0.25">
      <c r="A47" s="2">
        <v>20001024</v>
      </c>
      <c r="B47" s="3" t="s">
        <v>21</v>
      </c>
      <c r="C47" s="2" t="s">
        <v>11</v>
      </c>
      <c r="D47">
        <v>106</v>
      </c>
      <c r="E47">
        <v>6.5</v>
      </c>
      <c r="F47">
        <v>6.53</v>
      </c>
      <c r="G47">
        <v>1.42</v>
      </c>
      <c r="H47">
        <v>-7.55</v>
      </c>
      <c r="I47">
        <v>-11.32</v>
      </c>
    </row>
    <row r="48" spans="1:9" x14ac:dyDescent="0.25">
      <c r="A48" s="2">
        <v>20001023</v>
      </c>
      <c r="B48" s="3" t="s">
        <v>21</v>
      </c>
      <c r="C48" s="2" t="s">
        <v>11</v>
      </c>
      <c r="D48">
        <v>99.5</v>
      </c>
      <c r="E48">
        <v>6.5</v>
      </c>
      <c r="F48">
        <v>6.99</v>
      </c>
      <c r="G48">
        <v>6.53</v>
      </c>
      <c r="H48">
        <v>-1.01</v>
      </c>
      <c r="I48">
        <v>-1.01</v>
      </c>
    </row>
    <row r="49" spans="1:9" x14ac:dyDescent="0.25">
      <c r="A49" s="2">
        <v>20001021</v>
      </c>
      <c r="B49" s="3" t="s">
        <v>21</v>
      </c>
      <c r="C49" s="2" t="s">
        <v>11</v>
      </c>
      <c r="D49">
        <v>93</v>
      </c>
      <c r="E49">
        <v>6</v>
      </c>
      <c r="F49">
        <v>6.9</v>
      </c>
      <c r="G49">
        <v>6.99</v>
      </c>
      <c r="H49">
        <v>9.68</v>
      </c>
      <c r="I49">
        <v>7.53</v>
      </c>
    </row>
    <row r="50" spans="1:9" x14ac:dyDescent="0.25">
      <c r="A50" s="2">
        <v>20001020</v>
      </c>
      <c r="B50" s="3" t="s">
        <v>21</v>
      </c>
      <c r="C50" s="2" t="s">
        <v>11</v>
      </c>
      <c r="D50">
        <v>87</v>
      </c>
      <c r="E50">
        <v>5.5</v>
      </c>
      <c r="F50">
        <v>6.75</v>
      </c>
      <c r="G50">
        <v>6.9</v>
      </c>
      <c r="H50">
        <v>21.26</v>
      </c>
      <c r="I50">
        <v>22.99</v>
      </c>
    </row>
    <row r="51" spans="1:9" x14ac:dyDescent="0.25">
      <c r="A51" s="2">
        <v>20001006</v>
      </c>
      <c r="B51" s="3" t="s">
        <v>21</v>
      </c>
      <c r="C51" s="2" t="s">
        <v>11</v>
      </c>
      <c r="D51">
        <v>110</v>
      </c>
      <c r="E51">
        <v>7</v>
      </c>
      <c r="F51">
        <v>6.8</v>
      </c>
      <c r="G51">
        <v>0.91</v>
      </c>
      <c r="H51">
        <v>-12.27</v>
      </c>
      <c r="I51">
        <v>-5.91</v>
      </c>
    </row>
    <row r="52" spans="1:9" x14ac:dyDescent="0.25">
      <c r="A52" s="2">
        <v>20000926</v>
      </c>
      <c r="B52" s="3" t="s">
        <v>21</v>
      </c>
      <c r="C52" s="2" t="s">
        <v>11</v>
      </c>
      <c r="D52">
        <v>113.5</v>
      </c>
      <c r="E52">
        <v>7</v>
      </c>
      <c r="F52">
        <v>6.57</v>
      </c>
      <c r="G52">
        <v>-2.2000000000000002</v>
      </c>
      <c r="H52">
        <v>-13.22</v>
      </c>
      <c r="I52">
        <v>-18.059999999999999</v>
      </c>
    </row>
    <row r="53" spans="1:9" x14ac:dyDescent="0.25">
      <c r="A53" s="2">
        <v>20000517</v>
      </c>
      <c r="B53" s="3" t="s">
        <v>21</v>
      </c>
      <c r="C53" s="2" t="s">
        <v>11</v>
      </c>
      <c r="D53">
        <v>159</v>
      </c>
      <c r="E53">
        <v>9.5</v>
      </c>
      <c r="F53">
        <v>6.35</v>
      </c>
      <c r="G53">
        <v>2.52</v>
      </c>
      <c r="H53">
        <v>-3.77</v>
      </c>
      <c r="I53">
        <v>-2.52</v>
      </c>
    </row>
    <row r="54" spans="1:9" x14ac:dyDescent="0.25">
      <c r="A54" s="2">
        <v>20000327</v>
      </c>
      <c r="B54" s="3" t="s">
        <v>21</v>
      </c>
      <c r="C54" s="2" t="s">
        <v>11</v>
      </c>
      <c r="D54">
        <v>211</v>
      </c>
      <c r="E54">
        <v>13</v>
      </c>
      <c r="F54">
        <v>6.57</v>
      </c>
      <c r="G54">
        <v>-0.95</v>
      </c>
      <c r="H54">
        <v>-0.47</v>
      </c>
      <c r="I54">
        <v>-11.85</v>
      </c>
    </row>
    <row r="55" spans="1:9" x14ac:dyDescent="0.25">
      <c r="A55" s="2">
        <v>20000126</v>
      </c>
      <c r="B55" s="3" t="s">
        <v>21</v>
      </c>
      <c r="C55" s="2" t="s">
        <v>11</v>
      </c>
      <c r="D55">
        <v>206</v>
      </c>
      <c r="E55">
        <v>13</v>
      </c>
      <c r="F55">
        <v>6.74</v>
      </c>
      <c r="G55">
        <v>0.97</v>
      </c>
      <c r="H55">
        <v>-1.94</v>
      </c>
      <c r="I55">
        <v>-2.4300000000000002</v>
      </c>
    </row>
    <row r="56" spans="1:9" x14ac:dyDescent="0.25">
      <c r="A56" s="2">
        <v>20000104</v>
      </c>
      <c r="B56" s="3" t="s">
        <v>21</v>
      </c>
      <c r="C56" s="2" t="s">
        <v>11</v>
      </c>
      <c r="D56">
        <v>178</v>
      </c>
      <c r="E56">
        <v>11</v>
      </c>
      <c r="F56">
        <v>6.59</v>
      </c>
      <c r="G56">
        <v>2.25</v>
      </c>
      <c r="H56">
        <v>-1.1200000000000001</v>
      </c>
      <c r="I56">
        <v>12.36</v>
      </c>
    </row>
    <row r="57" spans="1:9" x14ac:dyDescent="0.25">
      <c r="A57" s="2">
        <v>19991227</v>
      </c>
      <c r="B57" s="3" t="s">
        <v>21</v>
      </c>
      <c r="C57" s="2" t="s">
        <v>11</v>
      </c>
      <c r="D57">
        <v>171</v>
      </c>
      <c r="E57">
        <v>11</v>
      </c>
      <c r="F57">
        <v>6.88</v>
      </c>
      <c r="G57">
        <v>-2.34</v>
      </c>
      <c r="H57">
        <v>1.17</v>
      </c>
      <c r="I57">
        <v>21.64</v>
      </c>
    </row>
    <row r="58" spans="1:9" x14ac:dyDescent="0.25">
      <c r="A58" s="2">
        <v>19990813</v>
      </c>
      <c r="B58" s="3" t="s">
        <v>21</v>
      </c>
      <c r="C58" s="2" t="s">
        <v>11</v>
      </c>
      <c r="D58">
        <v>124.5</v>
      </c>
      <c r="E58">
        <v>8</v>
      </c>
      <c r="F58">
        <v>6.87</v>
      </c>
      <c r="G58">
        <v>6.02</v>
      </c>
      <c r="H58">
        <v>5.62</v>
      </c>
      <c r="I58">
        <v>11.24</v>
      </c>
    </row>
    <row r="59" spans="1:9" x14ac:dyDescent="0.25">
      <c r="A59" s="2">
        <v>19990810</v>
      </c>
      <c r="B59" s="3" t="s">
        <v>21</v>
      </c>
      <c r="C59" s="2" t="s">
        <v>11</v>
      </c>
      <c r="D59">
        <v>113.5</v>
      </c>
      <c r="E59">
        <v>7</v>
      </c>
      <c r="F59">
        <v>6.57</v>
      </c>
      <c r="G59">
        <v>1.76</v>
      </c>
      <c r="H59">
        <v>15.42</v>
      </c>
      <c r="I59">
        <v>19.82</v>
      </c>
    </row>
    <row r="60" spans="1:9" x14ac:dyDescent="0.25">
      <c r="A60" s="2">
        <v>19990617</v>
      </c>
      <c r="B60" s="3" t="s">
        <v>21</v>
      </c>
      <c r="C60" s="2" t="s">
        <v>11</v>
      </c>
      <c r="D60">
        <v>129</v>
      </c>
      <c r="E60">
        <v>8</v>
      </c>
      <c r="F60">
        <v>6.61</v>
      </c>
      <c r="G60">
        <v>-1.55</v>
      </c>
      <c r="H60">
        <v>-5.04</v>
      </c>
      <c r="I60">
        <v>-15.12</v>
      </c>
    </row>
    <row r="61" spans="1:9" x14ac:dyDescent="0.25">
      <c r="A61" s="2">
        <v>19990315</v>
      </c>
      <c r="B61" s="3" t="s">
        <v>21</v>
      </c>
      <c r="C61" s="2" t="s">
        <v>11</v>
      </c>
      <c r="D61">
        <v>97.5</v>
      </c>
      <c r="E61">
        <v>6</v>
      </c>
      <c r="F61">
        <v>6.56</v>
      </c>
      <c r="G61">
        <v>2.56</v>
      </c>
      <c r="H61">
        <v>11.28</v>
      </c>
      <c r="I61">
        <v>19.489999999999998</v>
      </c>
    </row>
    <row r="62" spans="1:9" x14ac:dyDescent="0.25">
      <c r="A62" s="2">
        <v>19990107</v>
      </c>
      <c r="B62" s="3" t="s">
        <v>21</v>
      </c>
      <c r="C62" s="2" t="s">
        <v>11</v>
      </c>
      <c r="D62">
        <v>75</v>
      </c>
      <c r="E62">
        <v>4.5</v>
      </c>
      <c r="F62">
        <v>6.38</v>
      </c>
      <c r="G62">
        <v>1.33</v>
      </c>
      <c r="H62">
        <v>9.33</v>
      </c>
      <c r="I62">
        <v>6</v>
      </c>
    </row>
    <row r="63" spans="1:9" x14ac:dyDescent="0.25">
      <c r="A63" s="2">
        <v>19981124</v>
      </c>
      <c r="B63" s="3" t="s">
        <v>21</v>
      </c>
      <c r="C63" s="2" t="s">
        <v>11</v>
      </c>
      <c r="D63">
        <v>81.5</v>
      </c>
      <c r="E63">
        <v>5</v>
      </c>
      <c r="F63">
        <v>6.54</v>
      </c>
      <c r="G63">
        <v>1.84</v>
      </c>
      <c r="H63">
        <v>-5.52</v>
      </c>
      <c r="I63">
        <v>-12.88</v>
      </c>
    </row>
    <row r="64" spans="1:9" x14ac:dyDescent="0.25">
      <c r="A64" s="2">
        <v>19981119</v>
      </c>
      <c r="B64" s="3" t="s">
        <v>21</v>
      </c>
      <c r="C64" s="2" t="s">
        <v>11</v>
      </c>
      <c r="D64">
        <v>79</v>
      </c>
      <c r="E64">
        <v>5</v>
      </c>
      <c r="F64">
        <v>6.76</v>
      </c>
      <c r="G64">
        <v>1.27</v>
      </c>
      <c r="H64">
        <v>5.0599999999999996</v>
      </c>
      <c r="I64">
        <v>-11.39</v>
      </c>
    </row>
    <row r="65" spans="1:9" x14ac:dyDescent="0.25">
      <c r="A65" s="2">
        <v>19981117</v>
      </c>
      <c r="B65" s="3" t="s">
        <v>21</v>
      </c>
      <c r="C65" s="2" t="s">
        <v>11</v>
      </c>
      <c r="D65">
        <v>73</v>
      </c>
      <c r="E65">
        <v>4.5</v>
      </c>
      <c r="F65">
        <v>6.57</v>
      </c>
      <c r="G65">
        <v>1.37</v>
      </c>
      <c r="H65">
        <v>4.79</v>
      </c>
      <c r="I65">
        <v>-1.37</v>
      </c>
    </row>
    <row r="66" spans="1:9" x14ac:dyDescent="0.25">
      <c r="A66" s="2">
        <v>19980905</v>
      </c>
      <c r="B66" s="3" t="s">
        <v>21</v>
      </c>
      <c r="C66" s="2" t="s">
        <v>11</v>
      </c>
      <c r="D66">
        <v>61.5</v>
      </c>
      <c r="E66">
        <v>4</v>
      </c>
      <c r="F66">
        <v>6.96</v>
      </c>
      <c r="G66">
        <v>0</v>
      </c>
      <c r="H66">
        <v>1.63</v>
      </c>
      <c r="I66">
        <v>2.44</v>
      </c>
    </row>
    <row r="67" spans="1:9" x14ac:dyDescent="0.25">
      <c r="A67" s="2">
        <v>19980702</v>
      </c>
      <c r="B67" s="3" t="s">
        <v>21</v>
      </c>
      <c r="C67" s="2" t="s">
        <v>11</v>
      </c>
      <c r="D67">
        <v>75.5</v>
      </c>
      <c r="E67">
        <v>4.5</v>
      </c>
      <c r="F67">
        <v>6.34</v>
      </c>
      <c r="G67">
        <v>-3.97</v>
      </c>
      <c r="H67">
        <v>-3.31</v>
      </c>
      <c r="I67">
        <v>4.6399999999999997</v>
      </c>
    </row>
    <row r="68" spans="1:9" x14ac:dyDescent="0.25">
      <c r="A68" s="2">
        <v>19980618</v>
      </c>
      <c r="B68" s="3" t="s">
        <v>21</v>
      </c>
      <c r="C68" s="2" t="s">
        <v>11</v>
      </c>
      <c r="D68">
        <v>79.5</v>
      </c>
      <c r="E68">
        <v>5</v>
      </c>
      <c r="F68">
        <v>6.71</v>
      </c>
      <c r="G68">
        <v>4.4000000000000004</v>
      </c>
      <c r="H68">
        <v>-4.4000000000000004</v>
      </c>
      <c r="I68">
        <v>-8.81</v>
      </c>
    </row>
    <row r="69" spans="1:9" x14ac:dyDescent="0.25">
      <c r="A69" s="2">
        <v>19980203</v>
      </c>
      <c r="B69" s="3" t="s">
        <v>21</v>
      </c>
      <c r="C69" s="2" t="s">
        <v>11</v>
      </c>
      <c r="D69">
        <v>134</v>
      </c>
      <c r="E69">
        <v>8.5</v>
      </c>
      <c r="F69">
        <v>6.77</v>
      </c>
      <c r="G69">
        <v>4.4800000000000004</v>
      </c>
      <c r="H69">
        <v>4.4800000000000004</v>
      </c>
      <c r="I69">
        <v>24.63</v>
      </c>
    </row>
    <row r="70" spans="1:9" x14ac:dyDescent="0.25">
      <c r="A70" s="2">
        <v>19980202</v>
      </c>
      <c r="B70" s="3" t="s">
        <v>21</v>
      </c>
      <c r="C70" s="2" t="s">
        <v>11</v>
      </c>
      <c r="D70">
        <v>125.5</v>
      </c>
      <c r="E70">
        <v>8</v>
      </c>
      <c r="F70">
        <v>6.81</v>
      </c>
      <c r="G70">
        <v>6.77</v>
      </c>
      <c r="H70">
        <v>13.15</v>
      </c>
      <c r="I70">
        <v>34.659999999999997</v>
      </c>
    </row>
    <row r="71" spans="1:9" x14ac:dyDescent="0.25">
      <c r="A71" s="2">
        <v>19980121</v>
      </c>
      <c r="B71" s="3" t="s">
        <v>21</v>
      </c>
      <c r="C71" s="2" t="s">
        <v>11</v>
      </c>
      <c r="D71">
        <v>119.5</v>
      </c>
      <c r="E71">
        <v>7.5</v>
      </c>
      <c r="F71">
        <v>6.7</v>
      </c>
      <c r="G71">
        <v>-1.67</v>
      </c>
      <c r="H71">
        <v>19.25</v>
      </c>
      <c r="I71">
        <v>38.08</v>
      </c>
    </row>
    <row r="72" spans="1:9" x14ac:dyDescent="0.25">
      <c r="A72" s="2">
        <v>19980114</v>
      </c>
      <c r="B72" s="3" t="s">
        <v>21</v>
      </c>
      <c r="C72" s="2" t="s">
        <v>11</v>
      </c>
      <c r="D72">
        <v>108</v>
      </c>
      <c r="E72">
        <v>7</v>
      </c>
      <c r="F72">
        <v>6.93</v>
      </c>
      <c r="G72">
        <v>0.93</v>
      </c>
      <c r="H72">
        <v>3.7</v>
      </c>
      <c r="I72">
        <v>38.89</v>
      </c>
    </row>
    <row r="73" spans="1:9" x14ac:dyDescent="0.25">
      <c r="A73" s="2">
        <v>19971110</v>
      </c>
      <c r="B73" s="3" t="s">
        <v>21</v>
      </c>
      <c r="C73" s="2" t="s">
        <v>11</v>
      </c>
      <c r="D73">
        <v>126</v>
      </c>
      <c r="E73">
        <v>8</v>
      </c>
      <c r="F73">
        <v>6.78</v>
      </c>
      <c r="G73">
        <v>-0.79</v>
      </c>
      <c r="H73">
        <v>0</v>
      </c>
      <c r="I73">
        <v>-3.97</v>
      </c>
    </row>
    <row r="74" spans="1:9" x14ac:dyDescent="0.25">
      <c r="A74" s="2">
        <v>19971106</v>
      </c>
      <c r="B74" s="3" t="s">
        <v>21</v>
      </c>
      <c r="C74" s="2" t="s">
        <v>11</v>
      </c>
      <c r="D74">
        <v>126.5</v>
      </c>
      <c r="E74">
        <v>8</v>
      </c>
      <c r="F74">
        <v>6.75</v>
      </c>
      <c r="G74">
        <v>-0.4</v>
      </c>
      <c r="H74">
        <v>-4.3499999999999996</v>
      </c>
      <c r="I74">
        <v>-8.6999999999999993</v>
      </c>
    </row>
    <row r="75" spans="1:9" x14ac:dyDescent="0.25">
      <c r="A75" s="2">
        <v>19971105</v>
      </c>
      <c r="B75" s="3" t="s">
        <v>21</v>
      </c>
      <c r="C75" s="2" t="s">
        <v>11</v>
      </c>
      <c r="D75">
        <v>118.5</v>
      </c>
      <c r="E75">
        <v>7.5</v>
      </c>
      <c r="F75">
        <v>6.76</v>
      </c>
      <c r="G75">
        <v>6.75</v>
      </c>
      <c r="H75">
        <v>5.49</v>
      </c>
      <c r="I75">
        <v>-5.49</v>
      </c>
    </row>
    <row r="76" spans="1:9" x14ac:dyDescent="0.25">
      <c r="A76" s="2">
        <v>19971104</v>
      </c>
      <c r="B76" s="3" t="s">
        <v>21</v>
      </c>
      <c r="C76" s="2" t="s">
        <v>11</v>
      </c>
      <c r="D76">
        <v>111</v>
      </c>
      <c r="E76">
        <v>7</v>
      </c>
      <c r="F76">
        <v>6.73</v>
      </c>
      <c r="G76">
        <v>6.76</v>
      </c>
      <c r="H76">
        <v>13.51</v>
      </c>
      <c r="I76">
        <v>8.11</v>
      </c>
    </row>
    <row r="77" spans="1:9" x14ac:dyDescent="0.25">
      <c r="A77" s="2">
        <v>19971103</v>
      </c>
      <c r="B77" s="3" t="s">
        <v>21</v>
      </c>
      <c r="C77" s="2" t="s">
        <v>11</v>
      </c>
      <c r="D77">
        <v>104</v>
      </c>
      <c r="E77">
        <v>6.5</v>
      </c>
      <c r="F77">
        <v>6.67</v>
      </c>
      <c r="G77">
        <v>6.73</v>
      </c>
      <c r="H77">
        <v>13.46</v>
      </c>
      <c r="I77">
        <v>16.350000000000001</v>
      </c>
    </row>
    <row r="78" spans="1:9" x14ac:dyDescent="0.25">
      <c r="A78" s="2">
        <v>19971021</v>
      </c>
      <c r="B78" s="3" t="s">
        <v>21</v>
      </c>
      <c r="C78" s="2" t="s">
        <v>11</v>
      </c>
      <c r="D78">
        <v>128.5</v>
      </c>
      <c r="E78">
        <v>8</v>
      </c>
      <c r="F78">
        <v>6.64</v>
      </c>
      <c r="G78">
        <v>-5.0599999999999996</v>
      </c>
      <c r="H78">
        <v>-15.95</v>
      </c>
      <c r="I78">
        <v>-5.0599999999999996</v>
      </c>
    </row>
    <row r="79" spans="1:9" x14ac:dyDescent="0.25">
      <c r="A79" s="2">
        <v>19971013</v>
      </c>
      <c r="B79" s="3" t="s">
        <v>21</v>
      </c>
      <c r="C79" s="2" t="s">
        <v>11</v>
      </c>
      <c r="D79">
        <v>157</v>
      </c>
      <c r="E79">
        <v>10</v>
      </c>
      <c r="F79">
        <v>6.8</v>
      </c>
      <c r="G79">
        <v>0</v>
      </c>
      <c r="H79">
        <v>-17.52</v>
      </c>
      <c r="I79">
        <v>-24.84</v>
      </c>
    </row>
    <row r="80" spans="1:9" x14ac:dyDescent="0.25">
      <c r="A80" s="2">
        <v>19970815</v>
      </c>
      <c r="B80" s="3" t="s">
        <v>21</v>
      </c>
      <c r="C80" s="2" t="s">
        <v>11</v>
      </c>
      <c r="D80">
        <v>152</v>
      </c>
      <c r="E80">
        <v>9.5</v>
      </c>
      <c r="F80">
        <v>6.67</v>
      </c>
      <c r="G80">
        <v>0</v>
      </c>
      <c r="H80">
        <v>7.24</v>
      </c>
      <c r="I80">
        <v>-2.63</v>
      </c>
    </row>
    <row r="81" spans="1:9" x14ac:dyDescent="0.25">
      <c r="A81" s="2">
        <v>19970808</v>
      </c>
      <c r="B81" s="3" t="s">
        <v>21</v>
      </c>
      <c r="C81" s="2" t="s">
        <v>11</v>
      </c>
      <c r="D81">
        <v>161</v>
      </c>
      <c r="E81">
        <v>10</v>
      </c>
      <c r="F81">
        <v>6.62</v>
      </c>
      <c r="G81">
        <v>-1.24</v>
      </c>
      <c r="H81">
        <v>-11.49</v>
      </c>
      <c r="I81">
        <v>-2.48</v>
      </c>
    </row>
    <row r="82" spans="1:9" x14ac:dyDescent="0.25">
      <c r="A82" s="2">
        <v>19970725</v>
      </c>
      <c r="B82" s="3" t="s">
        <v>21</v>
      </c>
      <c r="C82" s="2" t="s">
        <v>11</v>
      </c>
      <c r="D82">
        <v>153</v>
      </c>
      <c r="E82">
        <v>10</v>
      </c>
      <c r="F82">
        <v>6.99</v>
      </c>
      <c r="G82">
        <v>3.27</v>
      </c>
      <c r="H82">
        <v>1.31</v>
      </c>
      <c r="I82">
        <v>-0.65</v>
      </c>
    </row>
    <row r="83" spans="1:9" x14ac:dyDescent="0.25">
      <c r="A83" s="2">
        <v>19970724</v>
      </c>
      <c r="B83" s="3" t="s">
        <v>21</v>
      </c>
      <c r="C83" s="2" t="s">
        <v>11</v>
      </c>
      <c r="D83">
        <v>143</v>
      </c>
      <c r="E83">
        <v>9</v>
      </c>
      <c r="F83">
        <v>6.72</v>
      </c>
      <c r="G83">
        <v>6.99</v>
      </c>
      <c r="H83">
        <v>4.9000000000000004</v>
      </c>
      <c r="I83">
        <v>6.29</v>
      </c>
    </row>
    <row r="84" spans="1:9" x14ac:dyDescent="0.25">
      <c r="A84" s="2">
        <v>19970718</v>
      </c>
      <c r="B84" s="3" t="s">
        <v>21</v>
      </c>
      <c r="C84" s="2" t="s">
        <v>11</v>
      </c>
      <c r="D84">
        <v>158</v>
      </c>
      <c r="E84">
        <v>9.5</v>
      </c>
      <c r="F84">
        <v>6.4</v>
      </c>
      <c r="G84">
        <v>-2.5299999999999998</v>
      </c>
      <c r="H84">
        <v>-9.49</v>
      </c>
      <c r="I84">
        <v>-4.43</v>
      </c>
    </row>
    <row r="85" spans="1:9" x14ac:dyDescent="0.25">
      <c r="A85" s="2">
        <v>19970716</v>
      </c>
      <c r="B85" s="3" t="s">
        <v>21</v>
      </c>
      <c r="C85" s="2" t="s">
        <v>11</v>
      </c>
      <c r="D85">
        <v>149</v>
      </c>
      <c r="E85">
        <v>9.5</v>
      </c>
      <c r="F85">
        <v>6.81</v>
      </c>
      <c r="G85">
        <v>-0.34</v>
      </c>
      <c r="H85">
        <v>-6.71</v>
      </c>
      <c r="I85">
        <v>8.0500000000000007</v>
      </c>
    </row>
    <row r="86" spans="1:9" x14ac:dyDescent="0.25">
      <c r="A86" s="2">
        <v>19970623</v>
      </c>
      <c r="B86" s="3" t="s">
        <v>21</v>
      </c>
      <c r="C86" s="2" t="s">
        <v>11</v>
      </c>
      <c r="D86">
        <v>115.5</v>
      </c>
      <c r="E86">
        <v>7.5</v>
      </c>
      <c r="F86">
        <v>6.94</v>
      </c>
      <c r="G86">
        <v>5.63</v>
      </c>
      <c r="H86">
        <v>9.52</v>
      </c>
      <c r="I86">
        <v>28.57</v>
      </c>
    </row>
    <row r="87" spans="1:9" x14ac:dyDescent="0.25">
      <c r="A87" s="2">
        <v>19970616</v>
      </c>
      <c r="B87" s="3" t="s">
        <v>21</v>
      </c>
      <c r="C87" s="2" t="s">
        <v>11</v>
      </c>
      <c r="D87">
        <v>102</v>
      </c>
      <c r="E87">
        <v>6.5</v>
      </c>
      <c r="F87">
        <v>6.81</v>
      </c>
      <c r="G87">
        <v>6.37</v>
      </c>
      <c r="H87">
        <v>5.88</v>
      </c>
      <c r="I87">
        <v>24.51</v>
      </c>
    </row>
    <row r="88" spans="1:9" x14ac:dyDescent="0.25">
      <c r="A88" s="2">
        <v>19970509</v>
      </c>
      <c r="B88" s="3" t="s">
        <v>21</v>
      </c>
      <c r="C88" s="2" t="s">
        <v>11</v>
      </c>
      <c r="D88">
        <v>109.5</v>
      </c>
      <c r="E88">
        <v>7</v>
      </c>
      <c r="F88">
        <v>6.83</v>
      </c>
      <c r="G88">
        <v>4.57</v>
      </c>
      <c r="H88">
        <v>-8.2200000000000006</v>
      </c>
      <c r="I88">
        <v>8.68</v>
      </c>
    </row>
    <row r="89" spans="1:9" x14ac:dyDescent="0.25">
      <c r="A89" s="2">
        <v>19970503</v>
      </c>
      <c r="B89" s="3" t="s">
        <v>21</v>
      </c>
      <c r="C89" s="2" t="s">
        <v>11</v>
      </c>
      <c r="D89">
        <v>96.5</v>
      </c>
      <c r="E89">
        <v>6</v>
      </c>
      <c r="F89">
        <v>6.63</v>
      </c>
      <c r="G89">
        <v>-0.52</v>
      </c>
      <c r="H89">
        <v>13.47</v>
      </c>
      <c r="I89">
        <v>15.03</v>
      </c>
    </row>
    <row r="90" spans="1:9" x14ac:dyDescent="0.25">
      <c r="A90" s="2">
        <v>19970423</v>
      </c>
      <c r="B90" s="3" t="s">
        <v>21</v>
      </c>
      <c r="C90" s="2" t="s">
        <v>11</v>
      </c>
      <c r="D90">
        <v>90.5</v>
      </c>
      <c r="E90">
        <v>5.5</v>
      </c>
      <c r="F90">
        <v>6.47</v>
      </c>
      <c r="G90">
        <v>-2.76</v>
      </c>
      <c r="H90">
        <v>3.31</v>
      </c>
      <c r="I90">
        <v>12.71</v>
      </c>
    </row>
    <row r="91" spans="1:9" x14ac:dyDescent="0.25">
      <c r="A91" s="2">
        <v>19970415</v>
      </c>
      <c r="B91" s="3" t="s">
        <v>21</v>
      </c>
      <c r="C91" s="2" t="s">
        <v>11</v>
      </c>
      <c r="D91">
        <v>89</v>
      </c>
      <c r="E91">
        <v>5.5</v>
      </c>
      <c r="F91">
        <v>6.59</v>
      </c>
      <c r="G91">
        <v>3.93</v>
      </c>
      <c r="H91">
        <v>-5.62</v>
      </c>
      <c r="I91">
        <v>23.03</v>
      </c>
    </row>
    <row r="92" spans="1:9" x14ac:dyDescent="0.25">
      <c r="A92" s="2">
        <v>19970411</v>
      </c>
      <c r="B92" s="3" t="s">
        <v>21</v>
      </c>
      <c r="C92" s="2" t="s">
        <v>11</v>
      </c>
      <c r="D92">
        <v>85</v>
      </c>
      <c r="E92">
        <v>5.5</v>
      </c>
      <c r="F92">
        <v>6.92</v>
      </c>
      <c r="G92">
        <v>0.59</v>
      </c>
      <c r="H92">
        <v>6.47</v>
      </c>
      <c r="I92">
        <v>14.71</v>
      </c>
    </row>
    <row r="93" spans="1:9" x14ac:dyDescent="0.25">
      <c r="A93" s="2">
        <v>19970407</v>
      </c>
      <c r="B93" s="3" t="s">
        <v>21</v>
      </c>
      <c r="C93" s="2" t="s">
        <v>11</v>
      </c>
      <c r="D93">
        <v>78</v>
      </c>
      <c r="E93">
        <v>5</v>
      </c>
      <c r="F93">
        <v>6.85</v>
      </c>
      <c r="G93">
        <v>1.28</v>
      </c>
      <c r="H93">
        <v>9.6199999999999992</v>
      </c>
      <c r="I93">
        <v>20.51</v>
      </c>
    </row>
    <row r="94" spans="1:9" x14ac:dyDescent="0.25">
      <c r="A94" s="2">
        <v>19970304</v>
      </c>
      <c r="B94" s="3" t="s">
        <v>21</v>
      </c>
      <c r="C94" s="2" t="s">
        <v>11</v>
      </c>
      <c r="D94">
        <v>67.5</v>
      </c>
      <c r="E94">
        <v>4</v>
      </c>
      <c r="F94">
        <v>6.3</v>
      </c>
      <c r="G94">
        <v>-2.2200000000000002</v>
      </c>
      <c r="H94">
        <v>-5.19</v>
      </c>
      <c r="I94">
        <v>-2.2200000000000002</v>
      </c>
    </row>
    <row r="95" spans="1:9" x14ac:dyDescent="0.25">
      <c r="A95" s="2">
        <v>19970212</v>
      </c>
      <c r="B95" s="3" t="s">
        <v>21</v>
      </c>
      <c r="C95" s="2" t="s">
        <v>11</v>
      </c>
      <c r="D95">
        <v>62</v>
      </c>
      <c r="E95">
        <v>4</v>
      </c>
      <c r="F95">
        <v>6.9</v>
      </c>
      <c r="G95">
        <v>2.42</v>
      </c>
      <c r="H95">
        <v>-2.42</v>
      </c>
      <c r="I95">
        <v>4.84</v>
      </c>
    </row>
    <row r="96" spans="1:9" x14ac:dyDescent="0.25">
      <c r="A96" s="2">
        <v>19960506</v>
      </c>
      <c r="B96" s="3" t="s">
        <v>21</v>
      </c>
      <c r="C96" s="2" t="s">
        <v>11</v>
      </c>
      <c r="D96">
        <v>64.5</v>
      </c>
      <c r="E96">
        <v>4</v>
      </c>
      <c r="F96">
        <v>6.61</v>
      </c>
      <c r="G96">
        <v>1.55</v>
      </c>
      <c r="H96">
        <v>-3.1</v>
      </c>
      <c r="I96">
        <v>-11.63</v>
      </c>
    </row>
    <row r="97" spans="1:9" x14ac:dyDescent="0.25">
      <c r="A97" s="2">
        <v>19960413</v>
      </c>
      <c r="B97" s="3" t="s">
        <v>21</v>
      </c>
      <c r="C97" s="2" t="s">
        <v>11</v>
      </c>
      <c r="D97">
        <v>88.5</v>
      </c>
      <c r="E97">
        <v>5.5</v>
      </c>
      <c r="F97">
        <v>6.63</v>
      </c>
      <c r="G97">
        <v>-0.56000000000000005</v>
      </c>
      <c r="H97">
        <v>6.21</v>
      </c>
      <c r="I97">
        <v>-25.99</v>
      </c>
    </row>
    <row r="98" spans="1:9" x14ac:dyDescent="0.25">
      <c r="A98" s="2">
        <v>19950727</v>
      </c>
      <c r="B98" s="3" t="s">
        <v>21</v>
      </c>
      <c r="C98" s="2" t="s">
        <v>11</v>
      </c>
      <c r="D98">
        <v>107.5</v>
      </c>
      <c r="E98">
        <v>7</v>
      </c>
      <c r="F98">
        <v>6.97</v>
      </c>
      <c r="G98">
        <v>-0.47</v>
      </c>
      <c r="H98">
        <v>-11.16</v>
      </c>
      <c r="I98">
        <v>0</v>
      </c>
    </row>
    <row r="99" spans="1:9" x14ac:dyDescent="0.25">
      <c r="A99" s="2">
        <v>19950626</v>
      </c>
      <c r="B99" s="3" t="s">
        <v>21</v>
      </c>
      <c r="C99" s="2" t="s">
        <v>11</v>
      </c>
      <c r="D99">
        <v>117</v>
      </c>
      <c r="E99">
        <v>7.5</v>
      </c>
      <c r="F99">
        <v>6.85</v>
      </c>
      <c r="G99">
        <v>-1.71</v>
      </c>
      <c r="H99">
        <v>0.43</v>
      </c>
      <c r="I99">
        <v>-8.5500000000000007</v>
      </c>
    </row>
    <row r="100" spans="1:9" x14ac:dyDescent="0.25">
      <c r="A100" s="2">
        <v>19940915</v>
      </c>
      <c r="B100" s="3" t="s">
        <v>21</v>
      </c>
      <c r="C100" s="2" t="s">
        <v>11</v>
      </c>
      <c r="D100">
        <v>173</v>
      </c>
      <c r="E100">
        <v>11</v>
      </c>
      <c r="F100">
        <v>6.79</v>
      </c>
      <c r="G100">
        <v>-1.1599999999999999</v>
      </c>
      <c r="H100">
        <v>1.1599999999999999</v>
      </c>
      <c r="I100">
        <v>-2.89</v>
      </c>
    </row>
    <row r="101" spans="1:9" x14ac:dyDescent="0.25">
      <c r="A101" s="2">
        <v>19940914</v>
      </c>
      <c r="B101" s="3" t="s">
        <v>21</v>
      </c>
      <c r="C101" s="2" t="s">
        <v>11</v>
      </c>
      <c r="D101">
        <v>162</v>
      </c>
      <c r="E101">
        <v>10</v>
      </c>
      <c r="F101">
        <v>6.58</v>
      </c>
      <c r="G101">
        <v>6.79</v>
      </c>
      <c r="H101">
        <v>4.32</v>
      </c>
      <c r="I101">
        <v>3.7</v>
      </c>
    </row>
    <row r="102" spans="1:9" x14ac:dyDescent="0.25">
      <c r="A102" s="2">
        <v>19940913</v>
      </c>
      <c r="B102" s="3" t="s">
        <v>21</v>
      </c>
      <c r="C102" s="2" t="s">
        <v>11</v>
      </c>
      <c r="D102">
        <v>152</v>
      </c>
      <c r="E102">
        <v>9.5</v>
      </c>
      <c r="F102">
        <v>6.67</v>
      </c>
      <c r="G102">
        <v>6.58</v>
      </c>
      <c r="H102">
        <v>13.82</v>
      </c>
      <c r="I102">
        <v>5.26</v>
      </c>
    </row>
    <row r="103" spans="1:9" x14ac:dyDescent="0.25">
      <c r="A103" s="2">
        <v>19940912</v>
      </c>
      <c r="B103" s="3" t="s">
        <v>21</v>
      </c>
      <c r="C103" s="2" t="s">
        <v>11</v>
      </c>
      <c r="D103">
        <v>142.5</v>
      </c>
      <c r="E103">
        <v>9</v>
      </c>
      <c r="F103">
        <v>6.74</v>
      </c>
      <c r="G103">
        <v>6.67</v>
      </c>
      <c r="H103">
        <v>20</v>
      </c>
      <c r="I103">
        <v>10.88</v>
      </c>
    </row>
    <row r="104" spans="1:9" x14ac:dyDescent="0.25">
      <c r="A104" s="2">
        <v>19940910</v>
      </c>
      <c r="B104" s="3" t="s">
        <v>21</v>
      </c>
      <c r="C104" s="2" t="s">
        <v>11</v>
      </c>
      <c r="D104">
        <v>133.5</v>
      </c>
      <c r="E104">
        <v>8.5</v>
      </c>
      <c r="F104">
        <v>6.8</v>
      </c>
      <c r="G104">
        <v>6.74</v>
      </c>
      <c r="H104">
        <v>28.09</v>
      </c>
      <c r="I104">
        <v>26.59</v>
      </c>
    </row>
    <row r="105" spans="1:9" x14ac:dyDescent="0.25">
      <c r="A105" s="2">
        <v>19940909</v>
      </c>
      <c r="B105" s="3" t="s">
        <v>21</v>
      </c>
      <c r="C105" s="2" t="s">
        <v>11</v>
      </c>
      <c r="D105">
        <v>125</v>
      </c>
      <c r="E105">
        <v>8</v>
      </c>
      <c r="F105">
        <v>6.84</v>
      </c>
      <c r="G105">
        <v>6.8</v>
      </c>
      <c r="H105">
        <v>38.4</v>
      </c>
      <c r="I105">
        <v>33.6</v>
      </c>
    </row>
    <row r="106" spans="1:9" x14ac:dyDescent="0.25">
      <c r="A106" s="2">
        <v>19940908</v>
      </c>
      <c r="B106" s="3" t="s">
        <v>21</v>
      </c>
      <c r="C106" s="2" t="s">
        <v>11</v>
      </c>
      <c r="D106">
        <v>117</v>
      </c>
      <c r="E106">
        <v>7.5</v>
      </c>
      <c r="F106">
        <v>6.85</v>
      </c>
      <c r="G106">
        <v>6.84</v>
      </c>
      <c r="H106">
        <v>38.46</v>
      </c>
      <c r="I106">
        <v>51.28</v>
      </c>
    </row>
    <row r="107" spans="1:9" x14ac:dyDescent="0.25">
      <c r="A107" s="2">
        <v>19940907</v>
      </c>
      <c r="B107" s="3" t="s">
        <v>21</v>
      </c>
      <c r="C107" s="2" t="s">
        <v>11</v>
      </c>
      <c r="D107">
        <v>109.5</v>
      </c>
      <c r="E107">
        <v>7</v>
      </c>
      <c r="F107">
        <v>6.83</v>
      </c>
      <c r="G107">
        <v>6.85</v>
      </c>
      <c r="H107">
        <v>38.81</v>
      </c>
      <c r="I107">
        <v>58.9</v>
      </c>
    </row>
    <row r="108" spans="1:9" x14ac:dyDescent="0.25">
      <c r="A108" s="2">
        <v>19940906</v>
      </c>
      <c r="B108" s="3" t="s">
        <v>21</v>
      </c>
      <c r="C108" s="2" t="s">
        <v>11</v>
      </c>
      <c r="D108">
        <v>102.5</v>
      </c>
      <c r="E108">
        <v>6.5</v>
      </c>
      <c r="F108">
        <v>6.77</v>
      </c>
      <c r="G108">
        <v>6.83</v>
      </c>
      <c r="H108">
        <v>39.020000000000003</v>
      </c>
      <c r="I108">
        <v>67.8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統計</vt:lpstr>
      <vt:lpstr>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user1</cp:lastModifiedBy>
  <dcterms:created xsi:type="dcterms:W3CDTF">2020-07-27T03:37:23Z</dcterms:created>
  <dcterms:modified xsi:type="dcterms:W3CDTF">2020-07-27T05:34:21Z</dcterms:modified>
</cp:coreProperties>
</file>